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900" yWindow="460" windowWidth="20400" windowHeight="19940" activeTab="0"/>
  </bookViews>
  <sheets>
    <sheet name="【注文確認票】※はじめにお読みください" sheetId="1" r:id="rId1"/>
    <sheet name="【送り先ご記入用紙】※ご記入必須" sheetId="2" r:id="rId2"/>
    <sheet name="【注文用紙】_注文者名(1)" sheetId="3" r:id="rId3"/>
    <sheet name="【注文用紙】_注文者名(2)" sheetId="4" r:id="rId4"/>
    <sheet name="【注文用紙】_注文者名(3)" sheetId="5" r:id="rId5"/>
    <sheet name="注文用紙_注文者名(4)" sheetId="6" r:id="rId6"/>
    <sheet name="【注文用紙】_注文者名(5)" sheetId="7" r:id="rId7"/>
    <sheet name="【注文用紙】_注文者名(6)" sheetId="8" r:id="rId8"/>
    <sheet name="【注文用紙】_注文者名(7)" sheetId="9" r:id="rId9"/>
    <sheet name="【注文用紙】_注文者名(8)" sheetId="10" r:id="rId10"/>
    <sheet name="【注文用紙】_注文者名(9)" sheetId="11" r:id="rId11"/>
    <sheet name="【注文用紙】_注文者名(10)" sheetId="12" r:id="rId12"/>
  </sheets>
  <definedNames/>
  <calcPr fullCalcOnLoad="1"/>
</workbook>
</file>

<file path=xl/sharedStrings.xml><?xml version="1.0" encoding="utf-8"?>
<sst xmlns="http://schemas.openxmlformats.org/spreadsheetml/2006/main" count="1202" uniqueCount="145">
  <si>
    <t>価格</t>
  </si>
  <si>
    <t>商　　品　　名</t>
  </si>
  <si>
    <t>合　　　　　計</t>
  </si>
  <si>
    <t>個数</t>
  </si>
  <si>
    <t>きなっこくるみ</t>
  </si>
  <si>
    <t>かぼちゃのビスコッティ</t>
  </si>
  <si>
    <t>フルーツケーキ</t>
  </si>
  <si>
    <t>ブルーベリーケーキ</t>
  </si>
  <si>
    <t>バナナケーキ</t>
  </si>
  <si>
    <t>日々のてまひまチキンカレー</t>
  </si>
  <si>
    <t>商品番号</t>
  </si>
  <si>
    <t>日々のてまひま野菜カレー</t>
  </si>
  <si>
    <t>日々のてまひま豆カレー</t>
  </si>
  <si>
    <t>日々のてまひまカレー3種セット</t>
  </si>
  <si>
    <t>佐賀牛合挽煮込みハンバーグ</t>
  </si>
  <si>
    <t>イタリアンキーマカレー</t>
  </si>
  <si>
    <t>キーマカレー＆煮込みハンバーグ各2個セット</t>
  </si>
  <si>
    <t>佐賀牛スジカレー</t>
  </si>
  <si>
    <t>ドライハーブ3種セット</t>
  </si>
  <si>
    <t>ハーブソルト</t>
  </si>
  <si>
    <t>ローゼルソルト</t>
  </si>
  <si>
    <t>たまねぎドレッシング　プレミアム</t>
  </si>
  <si>
    <t>たまねぎドレッシング　3本セット</t>
  </si>
  <si>
    <t>たまねぎドレッシング ジャパンプレミアム レッド</t>
  </si>
  <si>
    <t>ハーブティー3種セット</t>
  </si>
  <si>
    <t>博多ピクルス 3種セット</t>
  </si>
  <si>
    <t>大根ゆず</t>
  </si>
  <si>
    <t>玉ねぎ・オリーブ</t>
  </si>
  <si>
    <t>ミックスピクルス</t>
  </si>
  <si>
    <t>きざみ高菜</t>
  </si>
  <si>
    <t>ピリ辛高菜</t>
  </si>
  <si>
    <t>ゆずごしょう高菜</t>
  </si>
  <si>
    <t>ゆずマヨ高菜</t>
  </si>
  <si>
    <t>高菜4種セット</t>
  </si>
  <si>
    <t>小梅干</t>
  </si>
  <si>
    <t>南高梅</t>
  </si>
  <si>
    <t>割干漬</t>
  </si>
  <si>
    <t>長崎ちゃんぽん手延麺</t>
  </si>
  <si>
    <t>優温麺</t>
  </si>
  <si>
    <t>小さなにゅうめん ミニ優温麺</t>
  </si>
  <si>
    <t>黒胡麻饂飩</t>
  </si>
  <si>
    <t>黒胡麻素麺饂飩セット</t>
  </si>
  <si>
    <t>一六穀饂飩</t>
  </si>
  <si>
    <t>手延べ砧うどん瑞宝</t>
  </si>
  <si>
    <t>八幡珈琲會DRIP BAG COFFEE&amp;Beer Grain cookies</t>
  </si>
  <si>
    <t>フィナンシェ 5本入</t>
  </si>
  <si>
    <t>ヘルシーポテチ　マジカルスパイス</t>
  </si>
  <si>
    <t>ヘルシーポテチ　のりしお</t>
  </si>
  <si>
    <t>ヘルシーポテチ　しお</t>
  </si>
  <si>
    <t>注文
金額</t>
  </si>
  <si>
    <t>グルテンフリーAlohaショコラ</t>
  </si>
  <si>
    <t>ほっこり栗チョコケーキ</t>
  </si>
  <si>
    <t>ワインケーキ</t>
  </si>
  <si>
    <t>抹茶黒豆ケーキ</t>
  </si>
  <si>
    <t>さざなみAloha4種セット</t>
  </si>
  <si>
    <t>プレーンクッキー</t>
  </si>
  <si>
    <t>クランベリークッキー</t>
  </si>
  <si>
    <t>紅茶クッキー</t>
  </si>
  <si>
    <t>クッキー3種セット</t>
  </si>
  <si>
    <t>チョコレートケーキ</t>
  </si>
  <si>
    <t>抹茶ケーキ</t>
  </si>
  <si>
    <t>IBUKI5種セット</t>
  </si>
  <si>
    <t>イチゴジャム</t>
  </si>
  <si>
    <t>いちじくジャム</t>
  </si>
  <si>
    <t>ブルーベリージャム</t>
  </si>
  <si>
    <t>オートミールビスケット　2枚セット</t>
  </si>
  <si>
    <t>かりっこげんまい</t>
  </si>
  <si>
    <t>キビキビげんまい</t>
  </si>
  <si>
    <t>のりしおげんまい</t>
  </si>
  <si>
    <t>げんまい3種セット</t>
  </si>
  <si>
    <t>キャラポン</t>
  </si>
  <si>
    <t>キャラポン得用</t>
  </si>
  <si>
    <t>食パンがおいしいフルーツティー</t>
  </si>
  <si>
    <t>食パンがおいしいカカオティー</t>
  </si>
  <si>
    <t>ハーブティーごぼう＆ルイボスティー</t>
  </si>
  <si>
    <t>珈琲サントス・モカ・コロンビア 中深煎り100g粉 3種セット</t>
  </si>
  <si>
    <t>珈琲ドリップパック浅煎り＆中深煎り飲み比べ6パックセット</t>
  </si>
  <si>
    <t>WOOD CUT BAG イエロー</t>
  </si>
  <si>
    <t>WOOD CUT BAG ブルー</t>
  </si>
  <si>
    <t>小さな一輪挿し　カーキ</t>
  </si>
  <si>
    <t>長崎手延拉麺　あごだし</t>
  </si>
  <si>
    <t>長崎手延拉麺　とんこつ</t>
  </si>
  <si>
    <t>長崎手延拉麺　とんこつしょうゆ</t>
  </si>
  <si>
    <t>長崎手延拉麺　ごま塩とんこつ</t>
  </si>
  <si>
    <t>手延べ饂飩　200g</t>
  </si>
  <si>
    <t>手延べ饂飩　200g×5袋</t>
  </si>
  <si>
    <t>手延べ饂飩　200g×10袋</t>
  </si>
  <si>
    <t>酒かすスティックAセット　ブラックペッパー・ごま・チーズ</t>
  </si>
  <si>
    <t>酒かすスティックBセット　かぼちゃ・トマト・ほうれん草</t>
  </si>
  <si>
    <t>酒かすスティックCセット　しょうが・わさび・黒糖</t>
  </si>
  <si>
    <t>かりんとう3種Aセット　シナモン・珈琲・牛乳</t>
  </si>
  <si>
    <t>かりんとう3種Bセット　きなこおから・豆乳黒ゴマ・黒糖</t>
  </si>
  <si>
    <t>かりんとう3種Cセット　しょうが・青のり・おから</t>
  </si>
  <si>
    <t>小さな一輪挿し　マスタード</t>
  </si>
  <si>
    <t>小さな一輪挿し　ターコイズ</t>
  </si>
  <si>
    <t>掛け時計　ブラウン</t>
  </si>
  <si>
    <t>どうぶつじょうぎ　ペンギン（白）</t>
  </si>
  <si>
    <t>どうぶつじょうぎ　トリ（緑）</t>
  </si>
  <si>
    <t>一筆箋＋クリアファイル</t>
  </si>
  <si>
    <t>レターセット</t>
  </si>
  <si>
    <t>PICFAサーカス団マルシェバック編　ブラック</t>
  </si>
  <si>
    <t>PICFAサーカス団マルシェバック編　レッド</t>
  </si>
  <si>
    <t>てぬぐい　ブラック</t>
  </si>
  <si>
    <t>てぬぐい　グリーン</t>
  </si>
  <si>
    <t>てぬぐい　ピンク</t>
  </si>
  <si>
    <t>GO SLOW ランチバッグ　ナチュラル</t>
  </si>
  <si>
    <t>六地蔵一筆箋</t>
  </si>
  <si>
    <t>購入者氏名　　</t>
  </si>
  <si>
    <t>※カタログの商品番号と照らし合わせの上、ご記入ください。</t>
  </si>
  <si>
    <t>日々のてまひま 
2020年秋冬カタログ 注文用紙</t>
  </si>
  <si>
    <t>企業・団体名　</t>
  </si>
  <si>
    <t>ドライハーブ3種セット</t>
  </si>
  <si>
    <t>ハーブティー3種セット　</t>
  </si>
  <si>
    <t>企業・団体名</t>
  </si>
  <si>
    <t>商品代金合計</t>
  </si>
  <si>
    <t>送料</t>
  </si>
  <si>
    <t>商品代金</t>
  </si>
  <si>
    <t>代引手数料</t>
  </si>
  <si>
    <t>● ご留意事項</t>
  </si>
  <si>
    <t>担当者氏名</t>
  </si>
  <si>
    <t>メール</t>
  </si>
  <si>
    <t>日々のてまひま2020年秋冬カタログ  注文確認票　　</t>
  </si>
  <si>
    <t>配送先住所</t>
  </si>
  <si>
    <t>備考欄</t>
  </si>
  <si>
    <t>※はじめにお読みください</t>
  </si>
  <si>
    <t>メールの場合：</t>
  </si>
  <si>
    <t>FAXの場合：</t>
  </si>
  <si>
    <t>【お送り先情報記入欄】（ご注文者様と同じ場合は無記入でお願いします）</t>
  </si>
  <si>
    <t>ふりがな</t>
  </si>
  <si>
    <t>TEL</t>
  </si>
  <si>
    <t>FAX</t>
  </si>
  <si>
    <t>日々のてまひま2020年秋冬カタログ 　送り先ご記入用紙</t>
  </si>
  <si>
    <t>・注文用紙シートが足りない場合、注文用紙シートをコピーして追加してください。
・Excelファイルは、ご記入者が増える毎に容量が重くなります。エラーを防ぐため、こまめに保存をしながらご入力ください。</t>
  </si>
  <si>
    <t>〒</t>
  </si>
  <si>
    <t>以下、事務局記入欄　※何も書かないでください</t>
  </si>
  <si>
    <r>
      <rPr>
        <b/>
        <sz val="10.5"/>
        <rFont val="游ゴシック Regular"/>
        <family val="0"/>
      </rPr>
      <t>パターンB：個人毎に仕分けされていない状態でのお届けをご希望の場合</t>
    </r>
    <r>
      <rPr>
        <sz val="10.5"/>
        <rFont val="游ゴシック Regular"/>
        <family val="0"/>
      </rPr>
      <t xml:space="preserve">
部署一括でのご注文の場合や、エクセルを回すことが難しい場合、こちらが便利です</t>
    </r>
  </si>
  <si>
    <r>
      <t xml:space="preserve">パターンA：個人毎に仕分けされた状態でのお届けをご希望の場合
</t>
    </r>
    <r>
      <rPr>
        <sz val="10.5"/>
        <rFont val="游ゴシック Regular"/>
        <family val="0"/>
      </rPr>
      <t>注文用紙ごとに個包装いたします。ただし、配送先は一括となります。</t>
    </r>
  </si>
  <si>
    <r>
      <t>● 注文用紙ご記入方法
・</t>
    </r>
    <r>
      <rPr>
        <sz val="12"/>
        <rFont val="游ゴシック Regular"/>
        <family val="0"/>
      </rPr>
      <t>メールでのご注文、FAXでのご注文ともに、以下をご参照の上ご記入ください。</t>
    </r>
  </si>
  <si>
    <t>1枚目【送り先ご記入用紙】（本シート）、2枚目【注文用紙】の順番で一度に送信してください。注文用紙が複数枚ある場合も、すべて一緒に送信してください。
※FAXの場合、送信した旨ご連絡ください。(TEL 092-403-0091)</t>
  </si>
  <si>
    <t>送信先（日々のてまひま事務局　宛）
●メール　info@hibitema.com　●FAX　 092-403-0087</t>
  </si>
  <si>
    <r>
      <t>⒈注文者ごとに注文用紙シートへご記入ください。
（例：最初の方は、「【注文用紙】_注文者名(1)」シートに記入）
⒉カタログの商品番号と照らし合わせの上、注文個数を、「個数」欄にご記入ください。
⒊ご注文品と個数が正しく入力されていることを確認いただき、左下部の</t>
    </r>
    <r>
      <rPr>
        <u val="single"/>
        <sz val="11"/>
        <rFont val="游ゴシック Regular"/>
        <family val="0"/>
      </rPr>
      <t>「企業・団体名」と「購入者氏名」をご記入</t>
    </r>
    <r>
      <rPr>
        <sz val="10.5"/>
        <rFont val="游ゴシック Regular"/>
        <family val="0"/>
      </rPr>
      <t>ください。
⒋次の方は、前の方の右隣の注文用紙シートへ記入してください。
（例：2番目の方は、「【注文用紙】_注文者名（2)」シートに記入）
⒌窓口の方は、</t>
    </r>
    <r>
      <rPr>
        <u val="single"/>
        <sz val="11"/>
        <rFont val="游ゴシック Regular"/>
        <family val="0"/>
      </rPr>
      <t>【送り先ご注文用紙】</t>
    </r>
    <r>
      <rPr>
        <u val="single"/>
        <sz val="10.5"/>
        <rFont val="游ゴシック Regular"/>
        <family val="0"/>
      </rPr>
      <t>シートに必要事項をご記入</t>
    </r>
    <r>
      <rPr>
        <sz val="10.5"/>
        <rFont val="游ゴシック Regular"/>
        <family val="0"/>
      </rPr>
      <t>ください。
6.出来上がったExcelファイルの名前に</t>
    </r>
    <r>
      <rPr>
        <u val="single"/>
        <sz val="11"/>
        <rFont val="游ゴシック Regular"/>
        <family val="0"/>
      </rPr>
      <t>企業・</t>
    </r>
    <r>
      <rPr>
        <u val="single"/>
        <sz val="10.5"/>
        <rFont val="游ゴシック Regular"/>
        <family val="0"/>
      </rPr>
      <t>団体名</t>
    </r>
    <r>
      <rPr>
        <u val="single"/>
        <sz val="11"/>
        <rFont val="游ゴシック Regular"/>
        <family val="0"/>
      </rPr>
      <t>を入れて</t>
    </r>
    <r>
      <rPr>
        <sz val="10.5"/>
        <rFont val="游ゴシック Regular"/>
        <family val="0"/>
      </rPr>
      <t>、送付ください。
（例：注文用紙_ふくしごと.xls）</t>
    </r>
  </si>
  <si>
    <r>
      <t>⒈「注文用紙_注文者名(1)」シートに、ご購入者全員分の個数をまとめて記入してください。（別のシートには何も書かないでください）
⒉窓口の方は、</t>
    </r>
    <r>
      <rPr>
        <u val="single"/>
        <sz val="11"/>
        <rFont val="游ゴシック Regular"/>
        <family val="0"/>
      </rPr>
      <t>【送り先ご注文用紙】シートに必要事項をご記入く</t>
    </r>
    <r>
      <rPr>
        <sz val="10.5"/>
        <rFont val="游ゴシック Regular"/>
        <family val="0"/>
      </rPr>
      <t>ださい。
3.出来上がったExcelファイルの名前に</t>
    </r>
    <r>
      <rPr>
        <u val="single"/>
        <sz val="11"/>
        <rFont val="游ゴシック Regular"/>
        <family val="0"/>
      </rPr>
      <t>企業・団体名を入れて</t>
    </r>
    <r>
      <rPr>
        <sz val="10.5"/>
        <rFont val="游ゴシック Regular"/>
        <family val="0"/>
      </rPr>
      <t>、送付ください。
（例：注文用紙_ふくしごと.xls）</t>
    </r>
  </si>
  <si>
    <r>
      <t>この【送り先ご記入用紙】に必要事項をご記入の上、【注文用紙】と一緒にExcelファイルを送信してください。またお手数ですが、以下の通りファイル名等を変更して送信してください。
Excelファイル名：注文用紙_企業・団体名
メール件名：日々のてまひまカタログ注文</t>
    </r>
    <r>
      <rPr>
        <sz val="11"/>
        <rFont val="游ゴシック Regular"/>
        <family val="0"/>
      </rPr>
      <t>【企業・団体名】</t>
    </r>
  </si>
  <si>
    <t>【ご注文者様情報記入欄】※必須</t>
  </si>
  <si>
    <t>【連絡事項】（「銀行振込」ご希望の場合は、こちらにご記入ください）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</si>
</sst>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;[Red]&quot;\&quot;\-#,##0&quot;\&quot;\ "/>
    <numFmt numFmtId="178" formatCode="#,##0_ "/>
    <numFmt numFmtId="179" formatCode="[$-411]yy&quot;年&quot;m&quot;月&quot;d&quot;日&quot;dddd"/>
    <numFmt numFmtId="180" formatCode="yyyy&quot;年&quot;m&quot;月&quot;;@"/>
    <numFmt numFmtId="181" formatCode="#,##0_ ;[Red]&quot;¥&quot;\-#,##0&quot;¥&quot;\ "/>
    <numFmt numFmtId="182" formatCode="0.0"/>
  </numFmts>
  <fonts count="72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0"/>
    </font>
    <font>
      <u val="single"/>
      <sz val="12"/>
      <color indexed="12"/>
      <name val="Osaka"/>
      <family val="0"/>
    </font>
    <font>
      <u val="single"/>
      <sz val="12"/>
      <color indexed="61"/>
      <name val="Osaka"/>
      <family val="0"/>
    </font>
    <font>
      <sz val="9"/>
      <name val="ＭＳ Ｐゴシック"/>
      <family val="0"/>
    </font>
    <font>
      <sz val="10"/>
      <name val="ＭＳ Ｐゴシック"/>
      <family val="0"/>
    </font>
    <font>
      <b/>
      <sz val="12"/>
      <name val="ＭＳ Ｐゴシック"/>
      <family val="0"/>
    </font>
    <font>
      <b/>
      <sz val="9"/>
      <name val="ＭＳ Ｐゴシック"/>
      <family val="0"/>
    </font>
    <font>
      <b/>
      <sz val="12"/>
      <name val="游ゴシック Regular"/>
      <family val="0"/>
    </font>
    <font>
      <sz val="10.5"/>
      <name val="游ゴシック Regular"/>
      <family val="0"/>
    </font>
    <font>
      <sz val="12"/>
      <name val="游ゴシック Regular"/>
      <family val="0"/>
    </font>
    <font>
      <b/>
      <sz val="10.5"/>
      <name val="游ゴシック Regular"/>
      <family val="0"/>
    </font>
    <font>
      <b/>
      <sz val="14"/>
      <name val="游ゴシック Regular"/>
      <family val="0"/>
    </font>
    <font>
      <u val="single"/>
      <sz val="11"/>
      <name val="游ゴシック Regular"/>
      <family val="0"/>
    </font>
    <font>
      <b/>
      <sz val="10"/>
      <name val="游ゴシック Regular"/>
      <family val="0"/>
    </font>
    <font>
      <u val="single"/>
      <sz val="10.5"/>
      <name val="游ゴシック Regular"/>
      <family val="0"/>
    </font>
    <font>
      <sz val="12"/>
      <color indexed="8"/>
      <name val="ＭＳ Ｐゴシック"/>
      <family val="0"/>
    </font>
    <font>
      <sz val="12"/>
      <color indexed="9"/>
      <name val="ＭＳ Ｐゴシック"/>
      <family val="0"/>
    </font>
    <font>
      <sz val="12"/>
      <color indexed="60"/>
      <name val="ＭＳ Ｐゴシック"/>
      <family val="0"/>
    </font>
    <font>
      <b/>
      <sz val="18"/>
      <color indexed="62"/>
      <name val="ＭＳ Ｐゴシック"/>
      <family val="0"/>
    </font>
    <font>
      <b/>
      <sz val="12"/>
      <color indexed="9"/>
      <name val="ＭＳ Ｐゴシック"/>
      <family val="0"/>
    </font>
    <font>
      <sz val="12"/>
      <color indexed="13"/>
      <name val="ＭＳ Ｐゴシック"/>
      <family val="0"/>
    </font>
    <font>
      <sz val="12"/>
      <color indexed="62"/>
      <name val="ＭＳ Ｐゴシック"/>
      <family val="0"/>
    </font>
    <font>
      <b/>
      <sz val="12"/>
      <color indexed="63"/>
      <name val="ＭＳ Ｐゴシック"/>
      <family val="0"/>
    </font>
    <font>
      <sz val="12"/>
      <color indexed="14"/>
      <name val="ＭＳ Ｐゴシック"/>
      <family val="0"/>
    </font>
    <font>
      <sz val="12"/>
      <color indexed="17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b/>
      <sz val="12"/>
      <color indexed="13"/>
      <name val="ＭＳ Ｐゴシック"/>
      <family val="0"/>
    </font>
    <font>
      <i/>
      <sz val="12"/>
      <color indexed="23"/>
      <name val="ＭＳ Ｐゴシック"/>
      <family val="0"/>
    </font>
    <font>
      <sz val="12"/>
      <color indexed="10"/>
      <name val="ＭＳ Ｐゴシック"/>
      <family val="0"/>
    </font>
    <font>
      <b/>
      <sz val="12"/>
      <color indexed="8"/>
      <name val="ＭＳ Ｐゴシック"/>
      <family val="0"/>
    </font>
    <font>
      <sz val="12"/>
      <name val="ＭＳ Ｐゴシック"/>
      <family val="0"/>
    </font>
    <font>
      <sz val="10"/>
      <color indexed="8"/>
      <name val="ＭＳ Ｐゴシック"/>
      <family val="0"/>
    </font>
    <font>
      <b/>
      <sz val="10"/>
      <name val="ＭＳ Ｐゴシック"/>
      <family val="0"/>
    </font>
    <font>
      <sz val="9"/>
      <color indexed="8"/>
      <name val="ＭＳ Ｐゴシック"/>
      <family val="0"/>
    </font>
    <font>
      <b/>
      <sz val="24"/>
      <color indexed="8"/>
      <name val="Hiragino Kaku Gothic ProN"/>
      <family val="0"/>
    </font>
    <font>
      <sz val="12"/>
      <color indexed="8"/>
      <name val="Hiragino Kaku Gothic ProN"/>
      <family val="0"/>
    </font>
    <font>
      <b/>
      <sz val="14"/>
      <name val="ＭＳ Ｐゴシック"/>
      <family val="0"/>
    </font>
    <font>
      <sz val="11"/>
      <name val="游ゴシック Regular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sz val="12"/>
      <color rgb="FF9C6500"/>
      <name val="Calibri"/>
      <family val="0"/>
    </font>
    <font>
      <b/>
      <sz val="18"/>
      <color theme="3"/>
      <name val="Cambria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sz val="12"/>
      <color rgb="FF3F3F76"/>
      <name val="Calibri"/>
      <family val="0"/>
    </font>
    <font>
      <b/>
      <sz val="12"/>
      <color rgb="FF3F3F3F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rgb="FFFA7D0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b/>
      <sz val="12"/>
      <color theme="1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sz val="12"/>
      <name val="Calibri"/>
      <family val="0"/>
    </font>
    <font>
      <b/>
      <sz val="9"/>
      <name val="Calibri"/>
      <family val="0"/>
    </font>
    <font>
      <sz val="10"/>
      <color rgb="FF000000"/>
      <name val="ＭＳ Ｐゴシック"/>
      <family val="0"/>
    </font>
    <font>
      <b/>
      <sz val="10"/>
      <name val="Calibri"/>
      <family val="0"/>
    </font>
    <font>
      <sz val="9"/>
      <color rgb="FF000000"/>
      <name val="ＭＳ Ｐゴシック"/>
      <family val="0"/>
    </font>
    <font>
      <b/>
      <sz val="24"/>
      <color rgb="FF000000"/>
      <name val="Hiragino Kaku Gothic ProN"/>
      <family val="0"/>
    </font>
    <font>
      <sz val="12"/>
      <color rgb="FF000000"/>
      <name val="Hiragino Kaku Gothic ProN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4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30" borderId="5" applyNumberFormat="0" applyAlignment="0" applyProtection="0"/>
    <xf numFmtId="0" fontId="52" fillId="31" borderId="0" applyNumberFormat="0" applyBorder="0" applyAlignment="0" applyProtection="0"/>
    <xf numFmtId="38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0" borderId="9" applyNumberFormat="0" applyFill="0" applyAlignment="0" applyProtection="0"/>
  </cellStyleXfs>
  <cellXfs count="227">
    <xf numFmtId="0" fontId="0" fillId="0" borderId="0" xfId="0" applyAlignment="1">
      <alignment/>
    </xf>
    <xf numFmtId="0" fontId="61" fillId="0" borderId="0" xfId="0" applyFont="1" applyFill="1" applyAlignment="1">
      <alignment vertical="center" shrinkToFit="1"/>
    </xf>
    <xf numFmtId="178" fontId="61" fillId="0" borderId="0" xfId="0" applyNumberFormat="1" applyFont="1" applyFill="1" applyAlignment="1">
      <alignment vertical="center" shrinkToFit="1"/>
    </xf>
    <xf numFmtId="0" fontId="62" fillId="0" borderId="0" xfId="0" applyFont="1" applyFill="1" applyAlignment="1">
      <alignment vertical="center" shrinkToFit="1"/>
    </xf>
    <xf numFmtId="0" fontId="63" fillId="0" borderId="0" xfId="0" applyFont="1" applyFill="1" applyAlignment="1">
      <alignment horizontal="center" vertical="center" shrinkToFit="1"/>
    </xf>
    <xf numFmtId="178" fontId="64" fillId="0" borderId="0" xfId="0" applyNumberFormat="1" applyFont="1" applyFill="1" applyAlignment="1">
      <alignment horizontal="left" vertical="center" shrinkToFit="1"/>
    </xf>
    <xf numFmtId="178" fontId="65" fillId="0" borderId="10" xfId="0" applyNumberFormat="1" applyFont="1" applyFill="1" applyBorder="1" applyAlignment="1">
      <alignment horizontal="center" vertical="center" shrinkToFit="1"/>
    </xf>
    <xf numFmtId="178" fontId="65" fillId="0" borderId="11" xfId="0" applyNumberFormat="1" applyFont="1" applyFill="1" applyBorder="1" applyAlignment="1">
      <alignment horizontal="center" vertical="center" shrinkToFit="1"/>
    </xf>
    <xf numFmtId="0" fontId="65" fillId="0" borderId="12" xfId="0" applyFont="1" applyFill="1" applyBorder="1" applyAlignment="1">
      <alignment horizontal="center" vertical="center" shrinkToFit="1"/>
    </xf>
    <xf numFmtId="178" fontId="10" fillId="0" borderId="11" xfId="0" applyNumberFormat="1" applyFont="1" applyFill="1" applyBorder="1" applyAlignment="1">
      <alignment horizontal="center" vertical="center" shrinkToFit="1"/>
    </xf>
    <xf numFmtId="178" fontId="10" fillId="0" borderId="10" xfId="0" applyNumberFormat="1" applyFont="1" applyFill="1" applyBorder="1" applyAlignment="1">
      <alignment horizontal="center" vertical="center" shrinkToFit="1"/>
    </xf>
    <xf numFmtId="178" fontId="9" fillId="0" borderId="13" xfId="0" applyNumberFormat="1" applyFont="1" applyFill="1" applyBorder="1" applyAlignment="1">
      <alignment horizontal="center" vertical="center" shrinkToFit="1"/>
    </xf>
    <xf numFmtId="178" fontId="9" fillId="0" borderId="14" xfId="0" applyNumberFormat="1" applyFont="1" applyFill="1" applyBorder="1" applyAlignment="1">
      <alignment horizontal="center" vertical="center" shrinkToFit="1"/>
    </xf>
    <xf numFmtId="178" fontId="9" fillId="0" borderId="15" xfId="0" applyNumberFormat="1" applyFont="1" applyFill="1" applyBorder="1" applyAlignment="1">
      <alignment horizontal="center" vertical="center" shrinkToFit="1"/>
    </xf>
    <xf numFmtId="178" fontId="9" fillId="0" borderId="16" xfId="0" applyNumberFormat="1" applyFont="1" applyFill="1" applyBorder="1" applyAlignment="1">
      <alignment horizontal="center" vertical="center" shrinkToFit="1"/>
    </xf>
    <xf numFmtId="178" fontId="9" fillId="0" borderId="17" xfId="0" applyNumberFormat="1" applyFont="1" applyFill="1" applyBorder="1" applyAlignment="1">
      <alignment horizontal="center" vertical="center" shrinkToFit="1"/>
    </xf>
    <xf numFmtId="178" fontId="64" fillId="0" borderId="13" xfId="0" applyNumberFormat="1" applyFont="1" applyFill="1" applyBorder="1" applyAlignment="1">
      <alignment vertical="center" shrinkToFit="1"/>
    </xf>
    <xf numFmtId="178" fontId="64" fillId="0" borderId="14" xfId="0" applyNumberFormat="1" applyFont="1" applyFill="1" applyBorder="1" applyAlignment="1">
      <alignment vertical="center" shrinkToFit="1"/>
    </xf>
    <xf numFmtId="178" fontId="64" fillId="0" borderId="18" xfId="0" applyNumberFormat="1" applyFont="1" applyFill="1" applyBorder="1" applyAlignment="1">
      <alignment vertical="center" shrinkToFit="1"/>
    </xf>
    <xf numFmtId="178" fontId="64" fillId="0" borderId="0" xfId="0" applyNumberFormat="1" applyFont="1" applyFill="1" applyAlignment="1">
      <alignment vertical="center" shrinkToFit="1"/>
    </xf>
    <xf numFmtId="0" fontId="10" fillId="0" borderId="12" xfId="0" applyFont="1" applyFill="1" applyBorder="1" applyAlignment="1">
      <alignment horizontal="center" vertical="center" wrapText="1" shrinkToFit="1"/>
    </xf>
    <xf numFmtId="0" fontId="65" fillId="0" borderId="12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shrinkToFit="1"/>
    </xf>
    <xf numFmtId="178" fontId="61" fillId="0" borderId="0" xfId="0" applyNumberFormat="1" applyFont="1" applyFill="1" applyAlignment="1">
      <alignment horizontal="left" vertical="center" shrinkToFit="1"/>
    </xf>
    <xf numFmtId="178" fontId="65" fillId="0" borderId="14" xfId="0" applyNumberFormat="1" applyFont="1" applyFill="1" applyBorder="1" applyAlignment="1">
      <alignment horizontal="right" vertical="center" shrinkToFit="1"/>
    </xf>
    <xf numFmtId="176" fontId="7" fillId="0" borderId="14" xfId="0" applyNumberFormat="1" applyFont="1" applyFill="1" applyBorder="1" applyAlignment="1">
      <alignment horizontal="right" vertical="center" shrinkToFit="1"/>
    </xf>
    <xf numFmtId="176" fontId="7" fillId="0" borderId="13" xfId="0" applyNumberFormat="1" applyFont="1" applyFill="1" applyBorder="1" applyAlignment="1">
      <alignment horizontal="right" vertical="center" shrinkToFit="1"/>
    </xf>
    <xf numFmtId="178" fontId="64" fillId="0" borderId="17" xfId="0" applyNumberFormat="1" applyFont="1" applyFill="1" applyBorder="1" applyAlignment="1">
      <alignment vertical="center" shrinkToFit="1"/>
    </xf>
    <xf numFmtId="178" fontId="65" fillId="0" borderId="17" xfId="0" applyNumberFormat="1" applyFont="1" applyFill="1" applyBorder="1" applyAlignment="1">
      <alignment horizontal="right" vertical="center" shrinkToFit="1"/>
    </xf>
    <xf numFmtId="178" fontId="64" fillId="0" borderId="15" xfId="0" applyNumberFormat="1" applyFont="1" applyFill="1" applyBorder="1" applyAlignment="1">
      <alignment vertical="center" shrinkToFit="1"/>
    </xf>
    <xf numFmtId="176" fontId="7" fillId="0" borderId="15" xfId="0" applyNumberFormat="1" applyFont="1" applyFill="1" applyBorder="1" applyAlignment="1">
      <alignment horizontal="right" vertical="center" shrinkToFit="1"/>
    </xf>
    <xf numFmtId="176" fontId="7" fillId="0" borderId="17" xfId="0" applyNumberFormat="1" applyFont="1" applyFill="1" applyBorder="1" applyAlignment="1">
      <alignment horizontal="right" vertical="center" shrinkToFit="1"/>
    </xf>
    <xf numFmtId="178" fontId="63" fillId="0" borderId="15" xfId="0" applyNumberFormat="1" applyFont="1" applyFill="1" applyBorder="1" applyAlignment="1">
      <alignment horizontal="right" vertical="center" shrinkToFit="1"/>
    </xf>
    <xf numFmtId="178" fontId="63" fillId="0" borderId="13" xfId="0" applyNumberFormat="1" applyFont="1" applyFill="1" applyBorder="1" applyAlignment="1">
      <alignment horizontal="right" vertical="center" shrinkToFit="1"/>
    </xf>
    <xf numFmtId="178" fontId="63" fillId="0" borderId="18" xfId="0" applyNumberFormat="1" applyFont="1" applyFill="1" applyBorder="1" applyAlignment="1">
      <alignment horizontal="right" vertical="center" shrinkToFit="1"/>
    </xf>
    <xf numFmtId="0" fontId="63" fillId="0" borderId="0" xfId="0" applyFont="1" applyFill="1" applyAlignment="1">
      <alignment vertical="center" shrinkToFit="1"/>
    </xf>
    <xf numFmtId="0" fontId="8" fillId="0" borderId="19" xfId="0" applyFont="1" applyFill="1" applyBorder="1" applyAlignment="1">
      <alignment vertical="center" shrinkToFit="1"/>
    </xf>
    <xf numFmtId="0" fontId="8" fillId="0" borderId="20" xfId="0" applyFont="1" applyFill="1" applyBorder="1" applyAlignment="1">
      <alignment vertical="center" shrinkToFit="1"/>
    </xf>
    <xf numFmtId="0" fontId="8" fillId="0" borderId="21" xfId="0" applyFont="1" applyFill="1" applyBorder="1" applyAlignment="1">
      <alignment vertical="center" shrinkToFit="1"/>
    </xf>
    <xf numFmtId="0" fontId="8" fillId="0" borderId="22" xfId="0" applyFont="1" applyFill="1" applyBorder="1" applyAlignment="1">
      <alignment vertical="center" shrinkToFit="1"/>
    </xf>
    <xf numFmtId="0" fontId="8" fillId="0" borderId="23" xfId="0" applyFont="1" applyFill="1" applyBorder="1" applyAlignment="1">
      <alignment vertical="center" shrinkToFit="1"/>
    </xf>
    <xf numFmtId="0" fontId="66" fillId="0" borderId="19" xfId="0" applyFont="1" applyFill="1" applyBorder="1" applyAlignment="1">
      <alignment vertical="center" shrinkToFit="1"/>
    </xf>
    <xf numFmtId="0" fontId="66" fillId="0" borderId="20" xfId="0" applyFont="1" applyFill="1" applyBorder="1" applyAlignment="1">
      <alignment vertical="center" shrinkToFit="1"/>
    </xf>
    <xf numFmtId="178" fontId="67" fillId="0" borderId="23" xfId="0" applyNumberFormat="1" applyFont="1" applyFill="1" applyBorder="1" applyAlignment="1">
      <alignment horizontal="left" vertical="center" shrinkToFit="1"/>
    </xf>
    <xf numFmtId="178" fontId="67" fillId="0" borderId="20" xfId="0" applyNumberFormat="1" applyFont="1" applyFill="1" applyBorder="1" applyAlignment="1">
      <alignment horizontal="left" vertical="center" shrinkToFit="1"/>
    </xf>
    <xf numFmtId="0" fontId="8" fillId="0" borderId="20" xfId="0" applyFont="1" applyFill="1" applyBorder="1" applyAlignment="1">
      <alignment horizontal="left" vertical="center" shrinkToFit="1"/>
    </xf>
    <xf numFmtId="0" fontId="8" fillId="0" borderId="21" xfId="0" applyFont="1" applyFill="1" applyBorder="1" applyAlignment="1">
      <alignment horizontal="left" vertical="center" shrinkToFit="1"/>
    </xf>
    <xf numFmtId="0" fontId="8" fillId="0" borderId="19" xfId="0" applyFont="1" applyFill="1" applyBorder="1" applyAlignment="1">
      <alignment horizontal="left" vertical="center" shrinkToFit="1"/>
    </xf>
    <xf numFmtId="0" fontId="66" fillId="0" borderId="20" xfId="0" applyFont="1" applyFill="1" applyBorder="1" applyAlignment="1">
      <alignment horizontal="left" vertical="center" shrinkToFit="1"/>
    </xf>
    <xf numFmtId="0" fontId="66" fillId="0" borderId="21" xfId="0" applyFont="1" applyFill="1" applyBorder="1" applyAlignment="1">
      <alignment horizontal="left" vertical="center" shrinkToFit="1"/>
    </xf>
    <xf numFmtId="0" fontId="66" fillId="0" borderId="23" xfId="0" applyFont="1" applyFill="1" applyBorder="1" applyAlignment="1">
      <alignment horizontal="left" vertical="center" shrinkToFit="1"/>
    </xf>
    <xf numFmtId="0" fontId="62" fillId="0" borderId="20" xfId="0" applyFont="1" applyFill="1" applyBorder="1" applyAlignment="1">
      <alignment horizontal="left" vertical="center" shrinkToFit="1"/>
    </xf>
    <xf numFmtId="0" fontId="62" fillId="0" borderId="21" xfId="0" applyFont="1" applyFill="1" applyBorder="1" applyAlignment="1">
      <alignment horizontal="left" vertical="center" shrinkToFit="1"/>
    </xf>
    <xf numFmtId="0" fontId="62" fillId="0" borderId="23" xfId="0" applyFont="1" applyFill="1" applyBorder="1" applyAlignment="1">
      <alignment horizontal="left" vertical="center" shrinkToFit="1"/>
    </xf>
    <xf numFmtId="0" fontId="8" fillId="0" borderId="23" xfId="0" applyFont="1" applyFill="1" applyBorder="1" applyAlignment="1">
      <alignment horizontal="left" vertical="center" shrinkToFit="1"/>
    </xf>
    <xf numFmtId="176" fontId="8" fillId="0" borderId="21" xfId="0" applyNumberFormat="1" applyFont="1" applyFill="1" applyBorder="1" applyAlignment="1">
      <alignment horizontal="left" vertical="center" shrinkToFit="1"/>
    </xf>
    <xf numFmtId="178" fontId="62" fillId="0" borderId="21" xfId="0" applyNumberFormat="1" applyFont="1" applyFill="1" applyBorder="1" applyAlignment="1">
      <alignment horizontal="left" vertical="center" shrinkToFit="1"/>
    </xf>
    <xf numFmtId="178" fontId="62" fillId="0" borderId="19" xfId="0" applyNumberFormat="1" applyFont="1" applyFill="1" applyBorder="1" applyAlignment="1">
      <alignment horizontal="left" vertical="center" shrinkToFit="1"/>
    </xf>
    <xf numFmtId="178" fontId="62" fillId="0" borderId="24" xfId="0" applyNumberFormat="1" applyFont="1" applyFill="1" applyBorder="1" applyAlignment="1">
      <alignment horizontal="left" vertical="center" shrinkToFit="1"/>
    </xf>
    <xf numFmtId="178" fontId="10" fillId="0" borderId="10" xfId="0" applyNumberFormat="1" applyFont="1" applyFill="1" applyBorder="1" applyAlignment="1">
      <alignment horizontal="center" vertical="center" wrapText="1" shrinkToFit="1"/>
    </xf>
    <xf numFmtId="178" fontId="65" fillId="0" borderId="10" xfId="0" applyNumberFormat="1" applyFont="1" applyFill="1" applyBorder="1" applyAlignment="1">
      <alignment horizontal="center" vertical="center" wrapText="1" shrinkToFit="1"/>
    </xf>
    <xf numFmtId="176" fontId="68" fillId="0" borderId="14" xfId="0" applyNumberFormat="1" applyFont="1" applyFill="1" applyBorder="1" applyAlignment="1">
      <alignment horizontal="right" vertical="center" shrinkToFit="1"/>
    </xf>
    <xf numFmtId="176" fontId="68" fillId="0" borderId="15" xfId="0" applyNumberFormat="1" applyFont="1" applyFill="1" applyBorder="1" applyAlignment="1">
      <alignment horizontal="right" vertical="center" shrinkToFit="1"/>
    </xf>
    <xf numFmtId="176" fontId="68" fillId="0" borderId="13" xfId="0" applyNumberFormat="1" applyFont="1" applyFill="1" applyBorder="1" applyAlignment="1">
      <alignment horizontal="right" vertical="center" shrinkToFit="1"/>
    </xf>
    <xf numFmtId="176" fontId="63" fillId="0" borderId="14" xfId="0" applyNumberFormat="1" applyFont="1" applyFill="1" applyBorder="1" applyAlignment="1">
      <alignment horizontal="right" vertical="center" shrinkToFit="1"/>
    </xf>
    <xf numFmtId="176" fontId="63" fillId="0" borderId="15" xfId="0" applyNumberFormat="1" applyFont="1" applyFill="1" applyBorder="1" applyAlignment="1">
      <alignment horizontal="right" vertical="center" shrinkToFit="1"/>
    </xf>
    <xf numFmtId="176" fontId="63" fillId="0" borderId="17" xfId="0" applyNumberFormat="1" applyFont="1" applyFill="1" applyBorder="1" applyAlignment="1">
      <alignment horizontal="right" vertical="center" shrinkToFit="1"/>
    </xf>
    <xf numFmtId="181" fontId="68" fillId="0" borderId="17" xfId="0" applyNumberFormat="1" applyFont="1" applyFill="1" applyBorder="1" applyAlignment="1">
      <alignment horizontal="right" vertical="center" shrinkToFit="1"/>
    </xf>
    <xf numFmtId="181" fontId="68" fillId="0" borderId="14" xfId="0" applyNumberFormat="1" applyFont="1" applyFill="1" applyBorder="1" applyAlignment="1">
      <alignment horizontal="right" vertical="center" shrinkToFit="1"/>
    </xf>
    <xf numFmtId="176" fontId="68" fillId="0" borderId="17" xfId="0" applyNumberFormat="1" applyFont="1" applyFill="1" applyBorder="1" applyAlignment="1">
      <alignment horizontal="right" vertical="center" shrinkToFit="1"/>
    </xf>
    <xf numFmtId="38" fontId="61" fillId="0" borderId="25" xfId="50" applyFont="1" applyFill="1" applyBorder="1" applyAlignment="1">
      <alignment horizontal="right" vertical="center" shrinkToFit="1"/>
    </xf>
    <xf numFmtId="38" fontId="61" fillId="0" borderId="26" xfId="50" applyFont="1" applyFill="1" applyBorder="1" applyAlignment="1">
      <alignment horizontal="right" vertical="center" shrinkToFit="1"/>
    </xf>
    <xf numFmtId="178" fontId="7" fillId="0" borderId="13" xfId="0" applyNumberFormat="1" applyFont="1" applyFill="1" applyBorder="1" applyAlignment="1">
      <alignment horizontal="right" vertical="center" shrinkToFit="1"/>
    </xf>
    <xf numFmtId="178" fontId="7" fillId="0" borderId="14" xfId="0" applyNumberFormat="1" applyFont="1" applyFill="1" applyBorder="1" applyAlignment="1">
      <alignment horizontal="right" vertical="center" shrinkToFit="1"/>
    </xf>
    <xf numFmtId="178" fontId="7" fillId="0" borderId="15" xfId="0" applyNumberFormat="1" applyFont="1" applyFill="1" applyBorder="1" applyAlignment="1">
      <alignment horizontal="right" vertical="center" shrinkToFit="1"/>
    </xf>
    <xf numFmtId="178" fontId="7" fillId="0" borderId="16" xfId="0" applyNumberFormat="1" applyFont="1" applyFill="1" applyBorder="1" applyAlignment="1">
      <alignment horizontal="right" vertical="center" shrinkToFit="1"/>
    </xf>
    <xf numFmtId="178" fontId="7" fillId="0" borderId="17" xfId="0" applyNumberFormat="1" applyFont="1" applyFill="1" applyBorder="1" applyAlignment="1">
      <alignment horizontal="right" vertical="center" shrinkToFit="1"/>
    </xf>
    <xf numFmtId="176" fontId="7" fillId="0" borderId="14" xfId="50" applyNumberFormat="1" applyFont="1" applyFill="1" applyBorder="1" applyAlignment="1">
      <alignment horizontal="right" vertical="center" shrinkToFit="1"/>
    </xf>
    <xf numFmtId="176" fontId="7" fillId="0" borderId="16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horizontal="right" vertical="center" shrinkToFit="1"/>
    </xf>
    <xf numFmtId="38" fontId="7" fillId="0" borderId="27" xfId="50" applyFont="1" applyFill="1" applyBorder="1" applyAlignment="1">
      <alignment horizontal="right" vertical="center" shrinkToFit="1"/>
    </xf>
    <xf numFmtId="0" fontId="7" fillId="0" borderId="14" xfId="0" applyFont="1" applyFill="1" applyBorder="1" applyAlignment="1">
      <alignment horizontal="right" vertical="center" shrinkToFit="1"/>
    </xf>
    <xf numFmtId="38" fontId="7" fillId="0" borderId="28" xfId="50" applyFont="1" applyFill="1" applyBorder="1" applyAlignment="1">
      <alignment horizontal="right" vertical="center" shrinkToFit="1"/>
    </xf>
    <xf numFmtId="0" fontId="7" fillId="0" borderId="15" xfId="0" applyFont="1" applyFill="1" applyBorder="1" applyAlignment="1">
      <alignment horizontal="right" vertical="center" shrinkToFit="1"/>
    </xf>
    <xf numFmtId="38" fontId="7" fillId="0" borderId="29" xfId="50" applyFont="1" applyFill="1" applyBorder="1" applyAlignment="1">
      <alignment horizontal="right" vertical="center" shrinkToFit="1"/>
    </xf>
    <xf numFmtId="0" fontId="7" fillId="0" borderId="16" xfId="0" applyFont="1" applyFill="1" applyBorder="1" applyAlignment="1">
      <alignment horizontal="right" vertical="center" shrinkToFit="1"/>
    </xf>
    <xf numFmtId="38" fontId="7" fillId="0" borderId="30" xfId="50" applyFont="1" applyFill="1" applyBorder="1" applyAlignment="1">
      <alignment horizontal="right" vertical="center" shrinkToFit="1"/>
    </xf>
    <xf numFmtId="0" fontId="7" fillId="0" borderId="17" xfId="0" applyFont="1" applyFill="1" applyBorder="1" applyAlignment="1">
      <alignment horizontal="right" vertical="center" shrinkToFit="1"/>
    </xf>
    <xf numFmtId="38" fontId="7" fillId="0" borderId="31" xfId="50" applyFont="1" applyFill="1" applyBorder="1" applyAlignment="1">
      <alignment horizontal="right" vertical="center" shrinkToFit="1"/>
    </xf>
    <xf numFmtId="38" fontId="7" fillId="0" borderId="17" xfId="50" applyFont="1" applyFill="1" applyBorder="1" applyAlignment="1">
      <alignment horizontal="right" vertical="center" shrinkToFit="1"/>
    </xf>
    <xf numFmtId="38" fontId="7" fillId="0" borderId="14" xfId="50" applyFont="1" applyFill="1" applyBorder="1" applyAlignment="1">
      <alignment horizontal="right" vertical="center" shrinkToFit="1"/>
    </xf>
    <xf numFmtId="38" fontId="7" fillId="0" borderId="15" xfId="50" applyFont="1" applyFill="1" applyBorder="1" applyAlignment="1">
      <alignment horizontal="right" vertical="center" shrinkToFit="1"/>
    </xf>
    <xf numFmtId="38" fontId="7" fillId="0" borderId="13" xfId="50" applyFont="1" applyFill="1" applyBorder="1" applyAlignment="1">
      <alignment horizontal="right" vertical="center" shrinkToFit="1"/>
    </xf>
    <xf numFmtId="38" fontId="7" fillId="0" borderId="16" xfId="50" applyFont="1" applyFill="1" applyBorder="1" applyAlignment="1">
      <alignment horizontal="right" vertical="center" shrinkToFit="1"/>
    </xf>
    <xf numFmtId="0" fontId="65" fillId="0" borderId="23" xfId="0" applyFont="1" applyFill="1" applyBorder="1" applyAlignment="1">
      <alignment horizontal="right" vertical="center" shrinkToFit="1"/>
    </xf>
    <xf numFmtId="38" fontId="65" fillId="0" borderId="32" xfId="50" applyFont="1" applyFill="1" applyBorder="1" applyAlignment="1">
      <alignment horizontal="right" vertical="center" shrinkToFit="1"/>
    </xf>
    <xf numFmtId="0" fontId="65" fillId="0" borderId="20" xfId="0" applyFont="1" applyFill="1" applyBorder="1" applyAlignment="1">
      <alignment horizontal="right" vertical="center" shrinkToFit="1"/>
    </xf>
    <xf numFmtId="38" fontId="65" fillId="0" borderId="14" xfId="50" applyFont="1" applyFill="1" applyBorder="1" applyAlignment="1">
      <alignment horizontal="right" vertical="center" shrinkToFit="1"/>
    </xf>
    <xf numFmtId="0" fontId="63" fillId="0" borderId="20" xfId="0" applyFont="1" applyFill="1" applyBorder="1" applyAlignment="1">
      <alignment horizontal="right" vertical="center" shrinkToFit="1"/>
    </xf>
    <xf numFmtId="38" fontId="63" fillId="0" borderId="14" xfId="50" applyFont="1" applyFill="1" applyBorder="1" applyAlignment="1">
      <alignment horizontal="right" vertical="center" shrinkToFit="1"/>
    </xf>
    <xf numFmtId="0" fontId="63" fillId="0" borderId="29" xfId="0" applyFont="1" applyFill="1" applyBorder="1" applyAlignment="1">
      <alignment horizontal="right" vertical="center" shrinkToFit="1"/>
    </xf>
    <xf numFmtId="38" fontId="63" fillId="0" borderId="29" xfId="50" applyFont="1" applyFill="1" applyBorder="1" applyAlignment="1">
      <alignment horizontal="right" vertical="center" shrinkToFit="1"/>
    </xf>
    <xf numFmtId="0" fontId="63" fillId="0" borderId="13" xfId="0" applyFont="1" applyFill="1" applyBorder="1" applyAlignment="1">
      <alignment horizontal="right" vertical="center" shrinkToFit="1"/>
    </xf>
    <xf numFmtId="38" fontId="63" fillId="0" borderId="27" xfId="50" applyFont="1" applyFill="1" applyBorder="1" applyAlignment="1">
      <alignment horizontal="right" vertical="center" shrinkToFit="1"/>
    </xf>
    <xf numFmtId="0" fontId="63" fillId="0" borderId="14" xfId="0" applyFont="1" applyFill="1" applyBorder="1" applyAlignment="1">
      <alignment horizontal="right" vertical="center" shrinkToFit="1"/>
    </xf>
    <xf numFmtId="38" fontId="63" fillId="0" borderId="28" xfId="50" applyFont="1" applyFill="1" applyBorder="1" applyAlignment="1">
      <alignment horizontal="right" vertical="center" shrinkToFit="1"/>
    </xf>
    <xf numFmtId="0" fontId="63" fillId="0" borderId="15" xfId="0" applyFont="1" applyFill="1" applyBorder="1" applyAlignment="1">
      <alignment horizontal="right" vertical="center" shrinkToFit="1"/>
    </xf>
    <xf numFmtId="0" fontId="63" fillId="0" borderId="17" xfId="0" applyFont="1" applyFill="1" applyBorder="1" applyAlignment="1">
      <alignment horizontal="right" vertical="center" shrinkToFit="1"/>
    </xf>
    <xf numFmtId="38" fontId="63" fillId="0" borderId="31" xfId="50" applyFont="1" applyFill="1" applyBorder="1" applyAlignment="1">
      <alignment horizontal="right" vertical="center" shrinkToFit="1"/>
    </xf>
    <xf numFmtId="178" fontId="63" fillId="0" borderId="17" xfId="0" applyNumberFormat="1" applyFont="1" applyFill="1" applyBorder="1" applyAlignment="1">
      <alignment horizontal="right" vertical="center" shrinkToFit="1"/>
    </xf>
    <xf numFmtId="38" fontId="63" fillId="0" borderId="33" xfId="50" applyFont="1" applyFill="1" applyBorder="1" applyAlignment="1">
      <alignment horizontal="right" vertical="center" shrinkToFi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 horizontal="left" vertic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 vertical="top"/>
    </xf>
    <xf numFmtId="178" fontId="17" fillId="0" borderId="0" xfId="0" applyNumberFormat="1" applyFont="1" applyFill="1" applyAlignment="1">
      <alignment horizontal="center" vertical="center" wrapText="1"/>
    </xf>
    <xf numFmtId="178" fontId="15" fillId="0" borderId="0" xfId="0" applyNumberFormat="1" applyFont="1" applyFill="1" applyAlignment="1">
      <alignment horizontal="center" vertical="center" wrapText="1"/>
    </xf>
    <xf numFmtId="178" fontId="11" fillId="0" borderId="0" xfId="0" applyNumberFormat="1" applyFont="1" applyFill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39" xfId="0" applyFont="1" applyBorder="1" applyAlignment="1">
      <alignment horizontal="left" vertical="top" wrapText="1"/>
    </xf>
    <xf numFmtId="0" fontId="12" fillId="0" borderId="40" xfId="0" applyFont="1" applyBorder="1" applyAlignment="1">
      <alignment horizontal="left" vertical="top" wrapText="1"/>
    </xf>
    <xf numFmtId="0" fontId="12" fillId="0" borderId="41" xfId="0" applyFont="1" applyBorder="1" applyAlignment="1">
      <alignment horizontal="left" vertical="top" wrapText="1"/>
    </xf>
    <xf numFmtId="0" fontId="12" fillId="0" borderId="42" xfId="0" applyFont="1" applyBorder="1" applyAlignment="1">
      <alignment horizontal="left" vertical="top" wrapText="1"/>
    </xf>
    <xf numFmtId="0" fontId="12" fillId="0" borderId="43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39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4" fillId="0" borderId="43" xfId="0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43" xfId="0" applyFont="1" applyBorder="1" applyAlignment="1">
      <alignment horizontal="left"/>
    </xf>
    <xf numFmtId="0" fontId="12" fillId="0" borderId="44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12" fillId="0" borderId="45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left" vertical="center"/>
    </xf>
    <xf numFmtId="0" fontId="12" fillId="0" borderId="49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50" xfId="0" applyFont="1" applyBorder="1" applyAlignment="1">
      <alignment horizontal="left" vertical="center"/>
    </xf>
    <xf numFmtId="0" fontId="12" fillId="0" borderId="5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54" xfId="0" applyFont="1" applyBorder="1" applyAlignment="1">
      <alignment horizontal="left"/>
    </xf>
    <xf numFmtId="6" fontId="12" fillId="0" borderId="55" xfId="61" applyFont="1" applyBorder="1" applyAlignment="1">
      <alignment horizontal="right"/>
    </xf>
    <xf numFmtId="6" fontId="12" fillId="0" borderId="23" xfId="61" applyFont="1" applyBorder="1" applyAlignment="1">
      <alignment horizontal="right"/>
    </xf>
    <xf numFmtId="6" fontId="12" fillId="0" borderId="56" xfId="61" applyFont="1" applyBorder="1" applyAlignment="1">
      <alignment horizontal="left"/>
    </xf>
    <xf numFmtId="6" fontId="12" fillId="0" borderId="23" xfId="61" applyFont="1" applyBorder="1" applyAlignment="1">
      <alignment horizontal="left"/>
    </xf>
    <xf numFmtId="6" fontId="12" fillId="0" borderId="31" xfId="61" applyFont="1" applyBorder="1" applyAlignment="1">
      <alignment horizontal="left"/>
    </xf>
    <xf numFmtId="0" fontId="12" fillId="0" borderId="5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6" fontId="12" fillId="0" borderId="44" xfId="61" applyFont="1" applyBorder="1" applyAlignment="1">
      <alignment horizontal="right" vertical="top"/>
    </xf>
    <xf numFmtId="6" fontId="12" fillId="0" borderId="20" xfId="61" applyFont="1" applyBorder="1" applyAlignment="1">
      <alignment horizontal="right" vertical="top"/>
    </xf>
    <xf numFmtId="6" fontId="12" fillId="0" borderId="58" xfId="61" applyFont="1" applyBorder="1" applyAlignment="1">
      <alignment horizontal="left" vertical="top"/>
    </xf>
    <xf numFmtId="6" fontId="12" fillId="0" borderId="22" xfId="61" applyFont="1" applyBorder="1" applyAlignment="1">
      <alignment horizontal="left" vertical="top"/>
    </xf>
    <xf numFmtId="6" fontId="12" fillId="0" borderId="30" xfId="61" applyFont="1" applyBorder="1" applyAlignment="1">
      <alignment horizontal="left" vertical="top"/>
    </xf>
    <xf numFmtId="6" fontId="12" fillId="0" borderId="59" xfId="61" applyFont="1" applyBorder="1" applyAlignment="1">
      <alignment horizontal="left" vertical="top"/>
    </xf>
    <xf numFmtId="6" fontId="12" fillId="0" borderId="0" xfId="61" applyFont="1" applyBorder="1" applyAlignment="1">
      <alignment horizontal="left" vertical="top"/>
    </xf>
    <xf numFmtId="6" fontId="12" fillId="0" borderId="60" xfId="61" applyFont="1" applyBorder="1" applyAlignment="1">
      <alignment horizontal="left" vertical="top"/>
    </xf>
    <xf numFmtId="6" fontId="12" fillId="0" borderId="42" xfId="61" applyFont="1" applyBorder="1" applyAlignment="1">
      <alignment horizontal="left" vertical="top"/>
    </xf>
    <xf numFmtId="6" fontId="12" fillId="0" borderId="43" xfId="61" applyFont="1" applyBorder="1" applyAlignment="1">
      <alignment horizontal="left" vertical="top"/>
    </xf>
    <xf numFmtId="6" fontId="12" fillId="0" borderId="26" xfId="61" applyFont="1" applyBorder="1" applyAlignment="1">
      <alignment horizontal="left" vertical="top"/>
    </xf>
    <xf numFmtId="0" fontId="12" fillId="0" borderId="61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6" fontId="12" fillId="0" borderId="63" xfId="61" applyFont="1" applyBorder="1" applyAlignment="1">
      <alignment horizontal="right"/>
    </xf>
    <xf numFmtId="6" fontId="12" fillId="0" borderId="24" xfId="61" applyFont="1" applyBorder="1" applyAlignment="1">
      <alignment horizontal="right"/>
    </xf>
    <xf numFmtId="0" fontId="12" fillId="0" borderId="43" xfId="0" applyFont="1" applyBorder="1" applyAlignment="1">
      <alignment horizontal="left"/>
    </xf>
    <xf numFmtId="0" fontId="12" fillId="0" borderId="64" xfId="0" applyFont="1" applyBorder="1" applyAlignment="1">
      <alignment horizontal="left"/>
    </xf>
    <xf numFmtId="0" fontId="12" fillId="0" borderId="65" xfId="0" applyFont="1" applyBorder="1" applyAlignment="1">
      <alignment horizontal="left"/>
    </xf>
    <xf numFmtId="6" fontId="12" fillId="0" borderId="66" xfId="61" applyFont="1" applyBorder="1" applyAlignment="1">
      <alignment horizontal="right"/>
    </xf>
    <xf numFmtId="6" fontId="12" fillId="0" borderId="67" xfId="61" applyFont="1" applyBorder="1" applyAlignment="1">
      <alignment horizontal="right"/>
    </xf>
    <xf numFmtId="0" fontId="12" fillId="0" borderId="0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top" wrapText="1"/>
    </xf>
    <xf numFmtId="0" fontId="12" fillId="0" borderId="45" xfId="0" applyFont="1" applyBorder="1" applyAlignment="1">
      <alignment horizontal="left" vertical="top" wrapText="1"/>
    </xf>
    <xf numFmtId="0" fontId="12" fillId="0" borderId="69" xfId="0" applyFont="1" applyBorder="1" applyAlignment="1">
      <alignment horizontal="left"/>
    </xf>
    <xf numFmtId="0" fontId="12" fillId="0" borderId="70" xfId="0" applyFont="1" applyBorder="1" applyAlignment="1">
      <alignment horizontal="left"/>
    </xf>
    <xf numFmtId="0" fontId="12" fillId="0" borderId="58" xfId="0" applyFont="1" applyBorder="1" applyAlignment="1">
      <alignment horizontal="left" vertical="top" wrapText="1"/>
    </xf>
    <xf numFmtId="0" fontId="12" fillId="0" borderId="71" xfId="0" applyFont="1" applyBorder="1" applyAlignment="1">
      <alignment horizontal="left" vertical="top" wrapText="1"/>
    </xf>
    <xf numFmtId="0" fontId="12" fillId="0" borderId="72" xfId="0" applyFont="1" applyBorder="1" applyAlignment="1">
      <alignment horizontal="left" vertical="top" wrapText="1"/>
    </xf>
    <xf numFmtId="0" fontId="12" fillId="0" borderId="73" xfId="0" applyFont="1" applyBorder="1" applyAlignment="1">
      <alignment horizontal="left" vertical="top" wrapText="1"/>
    </xf>
    <xf numFmtId="0" fontId="12" fillId="0" borderId="74" xfId="0" applyFont="1" applyBorder="1" applyAlignment="1">
      <alignment horizontal="left"/>
    </xf>
    <xf numFmtId="0" fontId="12" fillId="0" borderId="75" xfId="0" applyFont="1" applyBorder="1" applyAlignment="1">
      <alignment horizontal="left"/>
    </xf>
    <xf numFmtId="0" fontId="12" fillId="0" borderId="76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77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39" xfId="0" applyFont="1" applyBorder="1" applyAlignment="1">
      <alignment horizontal="left" vertical="top"/>
    </xf>
    <xf numFmtId="0" fontId="12" fillId="0" borderId="40" xfId="0" applyFont="1" applyBorder="1" applyAlignment="1">
      <alignment horizontal="left" vertical="top"/>
    </xf>
    <xf numFmtId="0" fontId="12" fillId="0" borderId="41" xfId="0" applyFont="1" applyBorder="1" applyAlignment="1">
      <alignment horizontal="left" vertical="top"/>
    </xf>
    <xf numFmtId="0" fontId="12" fillId="0" borderId="42" xfId="0" applyFont="1" applyBorder="1" applyAlignment="1">
      <alignment horizontal="left" vertical="top"/>
    </xf>
    <xf numFmtId="0" fontId="12" fillId="0" borderId="43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178" fontId="9" fillId="0" borderId="0" xfId="0" applyNumberFormat="1" applyFont="1" applyFill="1" applyAlignment="1">
      <alignment vertical="center" wrapText="1"/>
    </xf>
    <xf numFmtId="178" fontId="9" fillId="0" borderId="43" xfId="0" applyNumberFormat="1" applyFont="1" applyFill="1" applyBorder="1" applyAlignment="1">
      <alignment vertical="center" wrapText="1"/>
    </xf>
    <xf numFmtId="178" fontId="71" fillId="0" borderId="0" xfId="0" applyNumberFormat="1" applyFont="1" applyFill="1" applyAlignment="1">
      <alignment horizontal="center" vertical="center"/>
    </xf>
    <xf numFmtId="178" fontId="63" fillId="0" borderId="0" xfId="0" applyNumberFormat="1" applyFont="1" applyFill="1" applyBorder="1" applyAlignment="1">
      <alignment horizontal="left" vertical="center" shrinkToFit="1"/>
    </xf>
    <xf numFmtId="178" fontId="64" fillId="0" borderId="43" xfId="0" applyNumberFormat="1" applyFont="1" applyFill="1" applyBorder="1" applyAlignment="1">
      <alignment horizontal="left" vertical="center" shrinkToFit="1"/>
    </xf>
    <xf numFmtId="178" fontId="64" fillId="0" borderId="11" xfId="0" applyNumberFormat="1" applyFont="1" applyFill="1" applyBorder="1" applyAlignment="1">
      <alignment horizontal="left" vertical="center" shrinkToFit="1"/>
    </xf>
    <xf numFmtId="178" fontId="61" fillId="0" borderId="78" xfId="0" applyNumberFormat="1" applyFont="1" applyFill="1" applyBorder="1" applyAlignment="1">
      <alignment horizontal="center" vertical="center" shrinkToFit="1"/>
    </xf>
    <xf numFmtId="178" fontId="61" fillId="0" borderId="67" xfId="0" applyNumberFormat="1" applyFont="1" applyFill="1" applyBorder="1" applyAlignment="1">
      <alignment horizontal="center" vertical="center" shrinkToFit="1"/>
    </xf>
    <xf numFmtId="0" fontId="12" fillId="0" borderId="59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60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Hyperlink" xfId="44"/>
    <cellStyle name="メモ" xfId="45"/>
    <cellStyle name="リンク セル" xfId="46"/>
    <cellStyle name="入力" xfId="47"/>
    <cellStyle name="出力" xfId="48"/>
    <cellStyle name="悪い" xfId="49"/>
    <cellStyle name="Comma [0]" xfId="50"/>
    <cellStyle name="良い" xfId="51"/>
    <cellStyle name="Followed Hyperlink" xfId="52"/>
    <cellStyle name="見出し 1" xfId="53"/>
    <cellStyle name="見出し 2" xfId="54"/>
    <cellStyle name="見出し 3" xfId="55"/>
    <cellStyle name="見出し 4" xfId="56"/>
    <cellStyle name="計算方法" xfId="57"/>
    <cellStyle name="説明文" xfId="58"/>
    <cellStyle name="警告文" xfId="59"/>
    <cellStyle name="Currency" xfId="60"/>
    <cellStyle name="Currency [0]" xfId="61"/>
    <cellStyle name="集計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7"/>
  <sheetViews>
    <sheetView tabSelected="1" view="pageBreakPreview" zoomScaleSheetLayoutView="100" workbookViewId="0" topLeftCell="A1">
      <selection activeCell="A11" sqref="A11:H12"/>
    </sheetView>
  </sheetViews>
  <sheetFormatPr defaultColWidth="12.796875" defaultRowHeight="15"/>
  <cols>
    <col min="1" max="1" width="4.19921875" style="111" customWidth="1"/>
    <col min="2" max="2" width="8.19921875" style="111" customWidth="1"/>
    <col min="3" max="4" width="12.796875" style="111" customWidth="1"/>
    <col min="5" max="5" width="7.5" style="111" customWidth="1"/>
    <col min="6" max="6" width="9.69921875" style="111" customWidth="1"/>
    <col min="7" max="7" width="9.5" style="111" customWidth="1"/>
    <col min="8" max="16384" width="12.796875" style="111" customWidth="1"/>
  </cols>
  <sheetData>
    <row r="1" spans="1:8" ht="21.75" customHeight="1">
      <c r="A1" s="126" t="s">
        <v>121</v>
      </c>
      <c r="B1" s="126"/>
      <c r="C1" s="126"/>
      <c r="D1" s="126"/>
      <c r="E1" s="126"/>
      <c r="F1" s="126"/>
      <c r="G1" s="125" t="s">
        <v>124</v>
      </c>
      <c r="H1" s="125"/>
    </row>
    <row r="2" spans="1:8" ht="15" customHeight="1">
      <c r="A2" s="127"/>
      <c r="B2" s="127"/>
      <c r="C2" s="127"/>
      <c r="D2" s="127"/>
      <c r="E2" s="127"/>
      <c r="F2" s="127"/>
      <c r="G2" s="127"/>
      <c r="H2" s="127"/>
    </row>
    <row r="3" spans="1:8" ht="40.5" customHeight="1">
      <c r="A3" s="145" t="s">
        <v>137</v>
      </c>
      <c r="B3" s="145"/>
      <c r="C3" s="145"/>
      <c r="D3" s="145"/>
      <c r="E3" s="145"/>
      <c r="F3" s="145"/>
      <c r="G3" s="145"/>
      <c r="H3" s="145"/>
    </row>
    <row r="4" spans="1:8" ht="15" customHeight="1">
      <c r="A4" s="127"/>
      <c r="B4" s="127"/>
      <c r="C4" s="127"/>
      <c r="D4" s="127"/>
      <c r="E4" s="127"/>
      <c r="F4" s="127"/>
      <c r="G4" s="127"/>
      <c r="H4" s="127"/>
    </row>
    <row r="5" spans="1:10" ht="37.5" customHeight="1" thickBot="1">
      <c r="A5" s="128" t="s">
        <v>136</v>
      </c>
      <c r="B5" s="128"/>
      <c r="C5" s="128"/>
      <c r="D5" s="128"/>
      <c r="E5" s="128"/>
      <c r="F5" s="128"/>
      <c r="G5" s="128"/>
      <c r="H5" s="128"/>
      <c r="J5" s="112"/>
    </row>
    <row r="6" spans="1:8" ht="18" customHeight="1">
      <c r="A6" s="132" t="s">
        <v>140</v>
      </c>
      <c r="B6" s="133"/>
      <c r="C6" s="133"/>
      <c r="D6" s="133"/>
      <c r="E6" s="133"/>
      <c r="F6" s="133"/>
      <c r="G6" s="133"/>
      <c r="H6" s="134"/>
    </row>
    <row r="7" spans="1:8" ht="255" customHeight="1" thickBot="1">
      <c r="A7" s="135"/>
      <c r="B7" s="136"/>
      <c r="C7" s="136"/>
      <c r="D7" s="136"/>
      <c r="E7" s="136"/>
      <c r="F7" s="136"/>
      <c r="G7" s="136"/>
      <c r="H7" s="137"/>
    </row>
    <row r="8" spans="1:8" ht="15" customHeight="1">
      <c r="A8" s="127"/>
      <c r="B8" s="127"/>
      <c r="C8" s="127"/>
      <c r="D8" s="127"/>
      <c r="E8" s="127"/>
      <c r="F8" s="127"/>
      <c r="G8" s="127"/>
      <c r="H8" s="127"/>
    </row>
    <row r="9" spans="1:8" ht="18">
      <c r="A9" s="129" t="s">
        <v>135</v>
      </c>
      <c r="B9" s="130"/>
      <c r="C9" s="130"/>
      <c r="D9" s="130"/>
      <c r="E9" s="130"/>
      <c r="F9" s="130"/>
      <c r="G9" s="130"/>
      <c r="H9" s="130"/>
    </row>
    <row r="10" spans="1:8" ht="18.75" thickBot="1">
      <c r="A10" s="131"/>
      <c r="B10" s="131"/>
      <c r="C10" s="131"/>
      <c r="D10" s="131"/>
      <c r="E10" s="131"/>
      <c r="F10" s="131"/>
      <c r="G10" s="131"/>
      <c r="H10" s="131"/>
    </row>
    <row r="11" spans="1:8" ht="18" customHeight="1">
      <c r="A11" s="139" t="s">
        <v>141</v>
      </c>
      <c r="B11" s="140"/>
      <c r="C11" s="140"/>
      <c r="D11" s="140"/>
      <c r="E11" s="140"/>
      <c r="F11" s="140"/>
      <c r="G11" s="140"/>
      <c r="H11" s="141"/>
    </row>
    <row r="12" spans="1:8" ht="108.75" customHeight="1" thickBot="1">
      <c r="A12" s="142"/>
      <c r="B12" s="143"/>
      <c r="C12" s="143"/>
      <c r="D12" s="143"/>
      <c r="E12" s="143"/>
      <c r="F12" s="143"/>
      <c r="G12" s="143"/>
      <c r="H12" s="144"/>
    </row>
    <row r="13" spans="1:8" ht="15" customHeight="1">
      <c r="A13" s="127"/>
      <c r="B13" s="127"/>
      <c r="C13" s="127"/>
      <c r="D13" s="127"/>
      <c r="E13" s="127"/>
      <c r="F13" s="127"/>
      <c r="G13" s="127"/>
      <c r="H13" s="127"/>
    </row>
    <row r="14" ht="19.5">
      <c r="A14" s="113" t="s">
        <v>118</v>
      </c>
    </row>
    <row r="15" spans="1:8" ht="76.5" customHeight="1">
      <c r="A15" s="138" t="s">
        <v>132</v>
      </c>
      <c r="B15" s="138"/>
      <c r="C15" s="138"/>
      <c r="D15" s="138"/>
      <c r="E15" s="138"/>
      <c r="F15" s="138"/>
      <c r="G15" s="138"/>
      <c r="H15" s="138"/>
    </row>
    <row r="16" s="115" customFormat="1" ht="18"/>
    <row r="17" spans="1:8" ht="18" customHeight="1">
      <c r="A17" s="114"/>
      <c r="B17" s="114"/>
      <c r="C17" s="114"/>
      <c r="D17" s="114"/>
      <c r="E17" s="114"/>
      <c r="F17" s="116"/>
      <c r="G17" s="117"/>
      <c r="H17" s="117"/>
    </row>
    <row r="18" ht="18" customHeight="1"/>
    <row r="19" ht="18" customHeight="1"/>
    <row r="20" ht="18" customHeight="1"/>
    <row r="21" ht="18" customHeight="1"/>
    <row r="22" ht="18" customHeight="1"/>
  </sheetData>
  <sheetProtection/>
  <mergeCells count="12">
    <mergeCell ref="A15:H15"/>
    <mergeCell ref="A13:H13"/>
    <mergeCell ref="A11:H12"/>
    <mergeCell ref="A2:H2"/>
    <mergeCell ref="A3:H3"/>
    <mergeCell ref="G1:H1"/>
    <mergeCell ref="A1:F1"/>
    <mergeCell ref="A4:H4"/>
    <mergeCell ref="A8:H8"/>
    <mergeCell ref="A5:H5"/>
    <mergeCell ref="A9:H10"/>
    <mergeCell ref="A6:H7"/>
  </mergeCells>
  <printOptions/>
  <pageMargins left="0.75" right="0.75" top="1" bottom="1" header="0.3" footer="0.3"/>
  <pageSetup fitToHeight="0" fitToWidth="1" orientation="portrait" paperSize="9"/>
  <rowBreaks count="1" manualBreakCount="1">
    <brk id="1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K56"/>
  <sheetViews>
    <sheetView view="pageBreakPreview" zoomScale="133" zoomScaleSheetLayoutView="133" zoomScalePageLayoutView="125" workbookViewId="0" topLeftCell="A1">
      <selection activeCell="K4" sqref="K4"/>
    </sheetView>
  </sheetViews>
  <sheetFormatPr defaultColWidth="10.69921875" defaultRowHeight="13.5" customHeight="1"/>
  <cols>
    <col min="1" max="1" width="4" style="5" customWidth="1"/>
    <col min="2" max="2" width="28.796875" style="2" customWidth="1"/>
    <col min="3" max="3" width="4.5" style="2" customWidth="1"/>
    <col min="4" max="4" width="3.296875" style="1" customWidth="1"/>
    <col min="5" max="5" width="5.796875" style="1" customWidth="1"/>
    <col min="6" max="6" width="0.6953125" style="1" customWidth="1"/>
    <col min="7" max="7" width="4" style="19" customWidth="1"/>
    <col min="8" max="8" width="28.796875" style="23" customWidth="1"/>
    <col min="9" max="9" width="4.5" style="2" customWidth="1"/>
    <col min="10" max="10" width="3.296875" style="1" customWidth="1"/>
    <col min="11" max="11" width="5.796875" style="1" customWidth="1"/>
    <col min="12" max="16384" width="10.69921875" style="1" customWidth="1"/>
  </cols>
  <sheetData>
    <row r="1" spans="1:11" ht="15.75" customHeight="1">
      <c r="A1" s="216" t="s">
        <v>109</v>
      </c>
      <c r="B1" s="216"/>
      <c r="C1" s="218" t="s">
        <v>108</v>
      </c>
      <c r="D1" s="218"/>
      <c r="E1" s="218"/>
      <c r="F1" s="218"/>
      <c r="G1" s="218"/>
      <c r="H1" s="218"/>
      <c r="I1" s="218"/>
      <c r="J1" s="218"/>
      <c r="K1" s="218"/>
    </row>
    <row r="2" spans="1:11" ht="15.75" customHeight="1" thickBot="1">
      <c r="A2" s="217"/>
      <c r="B2" s="217"/>
      <c r="C2" s="218"/>
      <c r="D2" s="218"/>
      <c r="E2" s="218"/>
      <c r="F2" s="218"/>
      <c r="G2" s="218"/>
      <c r="H2" s="218"/>
      <c r="I2" s="218"/>
      <c r="J2" s="218"/>
      <c r="K2" s="218"/>
    </row>
    <row r="3" spans="1:11" s="4" customFormat="1" ht="24.75" customHeight="1" thickBot="1">
      <c r="A3" s="59" t="s">
        <v>10</v>
      </c>
      <c r="B3" s="9" t="s">
        <v>1</v>
      </c>
      <c r="C3" s="10" t="s">
        <v>0</v>
      </c>
      <c r="D3" s="22" t="s">
        <v>3</v>
      </c>
      <c r="E3" s="20" t="s">
        <v>49</v>
      </c>
      <c r="G3" s="60" t="s">
        <v>10</v>
      </c>
      <c r="H3" s="7" t="s">
        <v>1</v>
      </c>
      <c r="I3" s="6" t="s">
        <v>0</v>
      </c>
      <c r="J3" s="8" t="s">
        <v>3</v>
      </c>
      <c r="K3" s="21" t="s">
        <v>49</v>
      </c>
    </row>
    <row r="4" spans="1:11" s="3" customFormat="1" ht="13.5" customHeight="1">
      <c r="A4" s="11">
        <v>1</v>
      </c>
      <c r="B4" s="36" t="s">
        <v>9</v>
      </c>
      <c r="C4" s="72">
        <v>580</v>
      </c>
      <c r="D4" s="79"/>
      <c r="E4" s="80">
        <f>C4*D4</f>
        <v>0</v>
      </c>
      <c r="F4" s="35"/>
      <c r="G4" s="27">
        <v>50</v>
      </c>
      <c r="H4" s="43" t="s">
        <v>90</v>
      </c>
      <c r="I4" s="28">
        <v>440</v>
      </c>
      <c r="J4" s="94"/>
      <c r="K4" s="95">
        <f>I4*J4</f>
        <v>0</v>
      </c>
    </row>
    <row r="5" spans="1:11" s="3" customFormat="1" ht="13.5" customHeight="1">
      <c r="A5" s="12">
        <v>2</v>
      </c>
      <c r="B5" s="37" t="s">
        <v>11</v>
      </c>
      <c r="C5" s="73">
        <v>580</v>
      </c>
      <c r="D5" s="81"/>
      <c r="E5" s="82">
        <f>C5*D5</f>
        <v>0</v>
      </c>
      <c r="F5" s="35"/>
      <c r="G5" s="17">
        <v>51</v>
      </c>
      <c r="H5" s="44" t="s">
        <v>91</v>
      </c>
      <c r="I5" s="24">
        <v>440</v>
      </c>
      <c r="J5" s="96"/>
      <c r="K5" s="97">
        <f>I5*J5</f>
        <v>0</v>
      </c>
    </row>
    <row r="6" spans="1:11" s="3" customFormat="1" ht="13.5" customHeight="1">
      <c r="A6" s="12">
        <v>3</v>
      </c>
      <c r="B6" s="37" t="s">
        <v>12</v>
      </c>
      <c r="C6" s="73">
        <v>580</v>
      </c>
      <c r="D6" s="81"/>
      <c r="E6" s="82">
        <f>C6*D6</f>
        <v>0</v>
      </c>
      <c r="F6" s="35"/>
      <c r="G6" s="17">
        <v>52</v>
      </c>
      <c r="H6" s="45" t="s">
        <v>92</v>
      </c>
      <c r="I6" s="61">
        <v>440</v>
      </c>
      <c r="J6" s="98"/>
      <c r="K6" s="99">
        <f>I6*J6</f>
        <v>0</v>
      </c>
    </row>
    <row r="7" spans="1:11" s="3" customFormat="1" ht="13.5" customHeight="1" thickBot="1">
      <c r="A7" s="13">
        <v>4</v>
      </c>
      <c r="B7" s="38" t="s">
        <v>13</v>
      </c>
      <c r="C7" s="74">
        <v>1730</v>
      </c>
      <c r="D7" s="83"/>
      <c r="E7" s="84">
        <f>C7*D7</f>
        <v>0</v>
      </c>
      <c r="F7" s="35"/>
      <c r="G7" s="29">
        <v>53</v>
      </c>
      <c r="H7" s="46" t="s">
        <v>4</v>
      </c>
      <c r="I7" s="62">
        <v>400</v>
      </c>
      <c r="J7" s="100"/>
      <c r="K7" s="101">
        <f aca="true" t="shared" si="0" ref="K7:K54">I7*J7</f>
        <v>0</v>
      </c>
    </row>
    <row r="8" spans="1:11" s="3" customFormat="1" ht="13.5" customHeight="1">
      <c r="A8" s="11">
        <v>5</v>
      </c>
      <c r="B8" s="36" t="s">
        <v>14</v>
      </c>
      <c r="C8" s="72">
        <v>580</v>
      </c>
      <c r="D8" s="79"/>
      <c r="E8" s="80">
        <f aca="true" t="shared" si="1" ref="E8:E52">C8*D8</f>
        <v>0</v>
      </c>
      <c r="F8" s="35"/>
      <c r="G8" s="16">
        <v>54</v>
      </c>
      <c r="H8" s="47" t="s">
        <v>50</v>
      </c>
      <c r="I8" s="63">
        <v>530</v>
      </c>
      <c r="J8" s="102"/>
      <c r="K8" s="103">
        <f t="shared" si="0"/>
        <v>0</v>
      </c>
    </row>
    <row r="9" spans="1:11" s="3" customFormat="1" ht="13.5" customHeight="1">
      <c r="A9" s="12">
        <v>6</v>
      </c>
      <c r="B9" s="37" t="s">
        <v>15</v>
      </c>
      <c r="C9" s="73">
        <v>530</v>
      </c>
      <c r="D9" s="81"/>
      <c r="E9" s="82">
        <f t="shared" si="1"/>
        <v>0</v>
      </c>
      <c r="F9" s="35"/>
      <c r="G9" s="17">
        <v>55</v>
      </c>
      <c r="H9" s="45" t="s">
        <v>51</v>
      </c>
      <c r="I9" s="25">
        <v>470</v>
      </c>
      <c r="J9" s="104"/>
      <c r="K9" s="105">
        <f t="shared" si="0"/>
        <v>0</v>
      </c>
    </row>
    <row r="10" spans="1:11" s="3" customFormat="1" ht="13.5" customHeight="1">
      <c r="A10" s="12">
        <v>7</v>
      </c>
      <c r="B10" s="37" t="s">
        <v>16</v>
      </c>
      <c r="C10" s="73">
        <v>2100</v>
      </c>
      <c r="D10" s="81"/>
      <c r="E10" s="82">
        <f t="shared" si="1"/>
        <v>0</v>
      </c>
      <c r="F10" s="35"/>
      <c r="G10" s="17">
        <v>56</v>
      </c>
      <c r="H10" s="45" t="s">
        <v>52</v>
      </c>
      <c r="I10" s="25">
        <v>470</v>
      </c>
      <c r="J10" s="104"/>
      <c r="K10" s="105">
        <f t="shared" si="0"/>
        <v>0</v>
      </c>
    </row>
    <row r="11" spans="1:11" s="3" customFormat="1" ht="13.5" customHeight="1" thickBot="1">
      <c r="A11" s="14">
        <v>8</v>
      </c>
      <c r="B11" s="39" t="s">
        <v>17</v>
      </c>
      <c r="C11" s="75">
        <v>580</v>
      </c>
      <c r="D11" s="85"/>
      <c r="E11" s="86">
        <f t="shared" si="1"/>
        <v>0</v>
      </c>
      <c r="F11" s="35"/>
      <c r="G11" s="17">
        <v>57</v>
      </c>
      <c r="H11" s="48" t="s">
        <v>53</v>
      </c>
      <c r="I11" s="25">
        <v>470</v>
      </c>
      <c r="J11" s="104"/>
      <c r="K11" s="105">
        <f t="shared" si="0"/>
        <v>0</v>
      </c>
    </row>
    <row r="12" spans="1:11" s="3" customFormat="1" ht="13.5" customHeight="1">
      <c r="A12" s="15">
        <v>9</v>
      </c>
      <c r="B12" s="40" t="s">
        <v>18</v>
      </c>
      <c r="C12" s="76">
        <v>500</v>
      </c>
      <c r="D12" s="87"/>
      <c r="E12" s="88">
        <f t="shared" si="1"/>
        <v>0</v>
      </c>
      <c r="F12" s="35"/>
      <c r="G12" s="17">
        <v>58</v>
      </c>
      <c r="H12" s="48" t="s">
        <v>54</v>
      </c>
      <c r="I12" s="25">
        <v>1940</v>
      </c>
      <c r="J12" s="104"/>
      <c r="K12" s="105">
        <f>I12*J12</f>
        <v>0</v>
      </c>
    </row>
    <row r="13" spans="1:11" s="3" customFormat="1" ht="13.5" customHeight="1" thickBot="1">
      <c r="A13" s="12">
        <v>10</v>
      </c>
      <c r="B13" s="37" t="s">
        <v>24</v>
      </c>
      <c r="C13" s="73">
        <v>790</v>
      </c>
      <c r="D13" s="81"/>
      <c r="E13" s="82">
        <f t="shared" si="1"/>
        <v>0</v>
      </c>
      <c r="F13" s="35"/>
      <c r="G13" s="29">
        <v>59</v>
      </c>
      <c r="H13" s="49" t="s">
        <v>5</v>
      </c>
      <c r="I13" s="30">
        <v>240</v>
      </c>
      <c r="J13" s="106"/>
      <c r="K13" s="101">
        <f t="shared" si="0"/>
        <v>0</v>
      </c>
    </row>
    <row r="14" spans="1:11" s="3" customFormat="1" ht="13.5" customHeight="1">
      <c r="A14" s="12">
        <v>11</v>
      </c>
      <c r="B14" s="37" t="s">
        <v>19</v>
      </c>
      <c r="C14" s="73">
        <v>580</v>
      </c>
      <c r="D14" s="81"/>
      <c r="E14" s="82">
        <f t="shared" si="1"/>
        <v>0</v>
      </c>
      <c r="F14" s="35"/>
      <c r="G14" s="27">
        <v>60</v>
      </c>
      <c r="H14" s="50" t="s">
        <v>55</v>
      </c>
      <c r="I14" s="31">
        <v>260</v>
      </c>
      <c r="J14" s="107"/>
      <c r="K14" s="108">
        <f>I14*J14</f>
        <v>0</v>
      </c>
    </row>
    <row r="15" spans="1:11" s="3" customFormat="1" ht="13.5" customHeight="1" thickBot="1">
      <c r="A15" s="13">
        <v>12</v>
      </c>
      <c r="B15" s="38" t="s">
        <v>20</v>
      </c>
      <c r="C15" s="74">
        <v>580</v>
      </c>
      <c r="D15" s="83"/>
      <c r="E15" s="84">
        <f>C15*D15</f>
        <v>0</v>
      </c>
      <c r="F15" s="35"/>
      <c r="G15" s="17">
        <v>61</v>
      </c>
      <c r="H15" s="51" t="s">
        <v>56</v>
      </c>
      <c r="I15" s="64">
        <v>260</v>
      </c>
      <c r="J15" s="104"/>
      <c r="K15" s="105">
        <f t="shared" si="0"/>
        <v>0</v>
      </c>
    </row>
    <row r="16" spans="1:11" s="3" customFormat="1" ht="13.5" customHeight="1">
      <c r="A16" s="15">
        <v>13</v>
      </c>
      <c r="B16" s="40" t="s">
        <v>22</v>
      </c>
      <c r="C16" s="76">
        <v>2450</v>
      </c>
      <c r="D16" s="87"/>
      <c r="E16" s="88">
        <f>C16*D16</f>
        <v>0</v>
      </c>
      <c r="F16" s="35"/>
      <c r="G16" s="17">
        <v>62</v>
      </c>
      <c r="H16" s="51" t="s">
        <v>57</v>
      </c>
      <c r="I16" s="64">
        <v>260</v>
      </c>
      <c r="J16" s="104"/>
      <c r="K16" s="105">
        <f t="shared" si="0"/>
        <v>0</v>
      </c>
    </row>
    <row r="17" spans="1:11" s="3" customFormat="1" ht="13.5" customHeight="1" thickBot="1">
      <c r="A17" s="12">
        <v>14</v>
      </c>
      <c r="B17" s="37" t="s">
        <v>21</v>
      </c>
      <c r="C17" s="73">
        <v>670</v>
      </c>
      <c r="D17" s="81"/>
      <c r="E17" s="82">
        <f t="shared" si="1"/>
        <v>0</v>
      </c>
      <c r="F17" s="35"/>
      <c r="G17" s="29">
        <v>63</v>
      </c>
      <c r="H17" s="52" t="s">
        <v>58</v>
      </c>
      <c r="I17" s="65">
        <v>790</v>
      </c>
      <c r="J17" s="106"/>
      <c r="K17" s="101">
        <f>I17*J17</f>
        <v>0</v>
      </c>
    </row>
    <row r="18" spans="1:11" s="3" customFormat="1" ht="13.5" customHeight="1" thickBot="1">
      <c r="A18" s="13">
        <v>15</v>
      </c>
      <c r="B18" s="38" t="s">
        <v>23</v>
      </c>
      <c r="C18" s="74">
        <v>820</v>
      </c>
      <c r="D18" s="83"/>
      <c r="E18" s="84">
        <f t="shared" si="1"/>
        <v>0</v>
      </c>
      <c r="F18" s="35"/>
      <c r="G18" s="27">
        <v>64</v>
      </c>
      <c r="H18" s="53" t="s">
        <v>6</v>
      </c>
      <c r="I18" s="66">
        <v>210</v>
      </c>
      <c r="J18" s="107"/>
      <c r="K18" s="108">
        <f t="shared" si="0"/>
        <v>0</v>
      </c>
    </row>
    <row r="19" spans="1:11" s="3" customFormat="1" ht="13.5" customHeight="1">
      <c r="A19" s="15">
        <v>16</v>
      </c>
      <c r="B19" s="40" t="s">
        <v>25</v>
      </c>
      <c r="C19" s="76">
        <v>1320</v>
      </c>
      <c r="D19" s="87"/>
      <c r="E19" s="88">
        <f t="shared" si="1"/>
        <v>0</v>
      </c>
      <c r="F19" s="35"/>
      <c r="G19" s="17">
        <v>65</v>
      </c>
      <c r="H19" s="51" t="s">
        <v>7</v>
      </c>
      <c r="I19" s="64">
        <v>210</v>
      </c>
      <c r="J19" s="104"/>
      <c r="K19" s="105">
        <f>I19*J19</f>
        <v>0</v>
      </c>
    </row>
    <row r="20" spans="1:11" s="3" customFormat="1" ht="13.5" customHeight="1">
      <c r="A20" s="12">
        <v>17</v>
      </c>
      <c r="B20" s="37" t="s">
        <v>28</v>
      </c>
      <c r="C20" s="73">
        <v>440</v>
      </c>
      <c r="D20" s="81"/>
      <c r="E20" s="82">
        <f t="shared" si="1"/>
        <v>0</v>
      </c>
      <c r="F20" s="35"/>
      <c r="G20" s="17">
        <v>66</v>
      </c>
      <c r="H20" s="51" t="s">
        <v>8</v>
      </c>
      <c r="I20" s="64">
        <v>210</v>
      </c>
      <c r="J20" s="104"/>
      <c r="K20" s="105">
        <f t="shared" si="0"/>
        <v>0</v>
      </c>
    </row>
    <row r="21" spans="1:11" s="3" customFormat="1" ht="13.5" customHeight="1">
      <c r="A21" s="12">
        <v>18</v>
      </c>
      <c r="B21" s="37" t="s">
        <v>26</v>
      </c>
      <c r="C21" s="73">
        <v>440</v>
      </c>
      <c r="D21" s="81"/>
      <c r="E21" s="82">
        <f t="shared" si="1"/>
        <v>0</v>
      </c>
      <c r="F21" s="35"/>
      <c r="G21" s="17">
        <v>67</v>
      </c>
      <c r="H21" s="45" t="s">
        <v>59</v>
      </c>
      <c r="I21" s="25">
        <v>230</v>
      </c>
      <c r="J21" s="104"/>
      <c r="K21" s="105">
        <f t="shared" si="0"/>
        <v>0</v>
      </c>
    </row>
    <row r="22" spans="1:11" s="3" customFormat="1" ht="13.5" customHeight="1" thickBot="1">
      <c r="A22" s="13">
        <v>19</v>
      </c>
      <c r="B22" s="38" t="s">
        <v>27</v>
      </c>
      <c r="C22" s="74">
        <v>440</v>
      </c>
      <c r="D22" s="83"/>
      <c r="E22" s="84">
        <f t="shared" si="1"/>
        <v>0</v>
      </c>
      <c r="F22" s="35"/>
      <c r="G22" s="17">
        <v>68</v>
      </c>
      <c r="H22" s="45" t="s">
        <v>60</v>
      </c>
      <c r="I22" s="25">
        <v>230</v>
      </c>
      <c r="J22" s="104"/>
      <c r="K22" s="105">
        <f t="shared" si="0"/>
        <v>0</v>
      </c>
    </row>
    <row r="23" spans="1:11" s="3" customFormat="1" ht="13.5" customHeight="1" thickBot="1">
      <c r="A23" s="11">
        <v>20</v>
      </c>
      <c r="B23" s="41" t="s">
        <v>29</v>
      </c>
      <c r="C23" s="31">
        <v>280</v>
      </c>
      <c r="D23" s="87"/>
      <c r="E23" s="89">
        <f t="shared" si="1"/>
        <v>0</v>
      </c>
      <c r="F23" s="35"/>
      <c r="G23" s="29">
        <v>69</v>
      </c>
      <c r="H23" s="49" t="s">
        <v>61</v>
      </c>
      <c r="I23" s="30">
        <v>1090</v>
      </c>
      <c r="J23" s="106"/>
      <c r="K23" s="101">
        <f>I23*J23</f>
        <v>0</v>
      </c>
    </row>
    <row r="24" spans="1:11" ht="13.5" customHeight="1">
      <c r="A24" s="12">
        <v>21</v>
      </c>
      <c r="B24" s="41" t="s">
        <v>30</v>
      </c>
      <c r="C24" s="26">
        <v>280</v>
      </c>
      <c r="D24" s="81"/>
      <c r="E24" s="90">
        <f t="shared" si="1"/>
        <v>0</v>
      </c>
      <c r="F24" s="35"/>
      <c r="G24" s="27">
        <v>70</v>
      </c>
      <c r="H24" s="50" t="s">
        <v>62</v>
      </c>
      <c r="I24" s="31">
        <v>570</v>
      </c>
      <c r="J24" s="107"/>
      <c r="K24" s="108">
        <f t="shared" si="0"/>
        <v>0</v>
      </c>
    </row>
    <row r="25" spans="1:11" ht="13.5" customHeight="1">
      <c r="A25" s="12">
        <v>22</v>
      </c>
      <c r="B25" s="42" t="s">
        <v>31</v>
      </c>
      <c r="C25" s="25">
        <v>280</v>
      </c>
      <c r="D25" s="81"/>
      <c r="E25" s="90">
        <f t="shared" si="1"/>
        <v>0</v>
      </c>
      <c r="F25" s="35"/>
      <c r="G25" s="17">
        <v>71</v>
      </c>
      <c r="H25" s="48" t="s">
        <v>63</v>
      </c>
      <c r="I25" s="25">
        <v>570</v>
      </c>
      <c r="J25" s="104"/>
      <c r="K25" s="105">
        <f>I25*J25</f>
        <v>0</v>
      </c>
    </row>
    <row r="26" spans="1:11" ht="13.5" customHeight="1" thickBot="1">
      <c r="A26" s="12">
        <v>23</v>
      </c>
      <c r="B26" s="37" t="s">
        <v>32</v>
      </c>
      <c r="C26" s="73">
        <v>280</v>
      </c>
      <c r="D26" s="81"/>
      <c r="E26" s="90">
        <f t="shared" si="1"/>
        <v>0</v>
      </c>
      <c r="F26" s="35"/>
      <c r="G26" s="29">
        <v>72</v>
      </c>
      <c r="H26" s="46" t="s">
        <v>64</v>
      </c>
      <c r="I26" s="30">
        <v>570</v>
      </c>
      <c r="J26" s="106"/>
      <c r="K26" s="101">
        <f t="shared" si="0"/>
        <v>0</v>
      </c>
    </row>
    <row r="27" spans="1:11" ht="13.5" customHeight="1">
      <c r="A27" s="12">
        <v>24</v>
      </c>
      <c r="B27" s="37" t="s">
        <v>33</v>
      </c>
      <c r="C27" s="25">
        <v>1120</v>
      </c>
      <c r="D27" s="81"/>
      <c r="E27" s="90">
        <f t="shared" si="1"/>
        <v>0</v>
      </c>
      <c r="F27" s="35"/>
      <c r="G27" s="27">
        <v>73</v>
      </c>
      <c r="H27" s="54" t="s">
        <v>65</v>
      </c>
      <c r="I27" s="67">
        <v>420</v>
      </c>
      <c r="J27" s="107"/>
      <c r="K27" s="108">
        <f t="shared" si="0"/>
        <v>0</v>
      </c>
    </row>
    <row r="28" spans="1:11" ht="13.5" customHeight="1">
      <c r="A28" s="12">
        <v>25</v>
      </c>
      <c r="B28" s="37" t="s">
        <v>34</v>
      </c>
      <c r="C28" s="25">
        <v>320</v>
      </c>
      <c r="D28" s="81"/>
      <c r="E28" s="90">
        <f t="shared" si="1"/>
        <v>0</v>
      </c>
      <c r="F28" s="35"/>
      <c r="G28" s="17">
        <v>74</v>
      </c>
      <c r="H28" s="45" t="s">
        <v>66</v>
      </c>
      <c r="I28" s="68">
        <v>180</v>
      </c>
      <c r="J28" s="104"/>
      <c r="K28" s="105">
        <f t="shared" si="0"/>
        <v>0</v>
      </c>
    </row>
    <row r="29" spans="1:11" ht="13.5" customHeight="1">
      <c r="A29" s="12">
        <v>26</v>
      </c>
      <c r="B29" s="37" t="s">
        <v>35</v>
      </c>
      <c r="C29" s="25">
        <v>420</v>
      </c>
      <c r="D29" s="81"/>
      <c r="E29" s="90">
        <f t="shared" si="1"/>
        <v>0</v>
      </c>
      <c r="F29" s="35"/>
      <c r="G29" s="17">
        <v>75</v>
      </c>
      <c r="H29" s="45" t="s">
        <v>67</v>
      </c>
      <c r="I29" s="68">
        <v>180</v>
      </c>
      <c r="J29" s="104"/>
      <c r="K29" s="105">
        <f t="shared" si="0"/>
        <v>0</v>
      </c>
    </row>
    <row r="30" spans="1:11" ht="13.5" customHeight="1" thickBot="1">
      <c r="A30" s="13">
        <v>27</v>
      </c>
      <c r="B30" s="38" t="s">
        <v>36</v>
      </c>
      <c r="C30" s="30">
        <v>280</v>
      </c>
      <c r="D30" s="83"/>
      <c r="E30" s="91">
        <f t="shared" si="1"/>
        <v>0</v>
      </c>
      <c r="F30" s="35"/>
      <c r="G30" s="17">
        <v>76</v>
      </c>
      <c r="H30" s="45" t="s">
        <v>68</v>
      </c>
      <c r="I30" s="68">
        <v>200</v>
      </c>
      <c r="J30" s="104"/>
      <c r="K30" s="105">
        <f t="shared" si="0"/>
        <v>0</v>
      </c>
    </row>
    <row r="31" spans="1:11" ht="13.5" customHeight="1">
      <c r="A31" s="11">
        <v>28</v>
      </c>
      <c r="B31" s="41" t="s">
        <v>80</v>
      </c>
      <c r="C31" s="26">
        <v>530</v>
      </c>
      <c r="D31" s="79"/>
      <c r="E31" s="92">
        <f>C31*D31</f>
        <v>0</v>
      </c>
      <c r="F31" s="35"/>
      <c r="G31" s="17">
        <v>77</v>
      </c>
      <c r="H31" s="45" t="s">
        <v>69</v>
      </c>
      <c r="I31" s="68">
        <v>560</v>
      </c>
      <c r="J31" s="104"/>
      <c r="K31" s="105">
        <f>I31*J31</f>
        <v>0</v>
      </c>
    </row>
    <row r="32" spans="1:11" ht="13.5" customHeight="1">
      <c r="A32" s="12">
        <v>29</v>
      </c>
      <c r="B32" s="42" t="s">
        <v>81</v>
      </c>
      <c r="C32" s="77">
        <v>530</v>
      </c>
      <c r="D32" s="81"/>
      <c r="E32" s="90">
        <f t="shared" si="1"/>
        <v>0</v>
      </c>
      <c r="F32" s="35"/>
      <c r="G32" s="17">
        <v>78</v>
      </c>
      <c r="H32" s="45" t="s">
        <v>70</v>
      </c>
      <c r="I32" s="68">
        <v>280</v>
      </c>
      <c r="J32" s="104"/>
      <c r="K32" s="105">
        <f t="shared" si="0"/>
        <v>0</v>
      </c>
    </row>
    <row r="33" spans="1:11" ht="13.5" customHeight="1" thickBot="1">
      <c r="A33" s="12">
        <v>30</v>
      </c>
      <c r="B33" s="42" t="s">
        <v>82</v>
      </c>
      <c r="C33" s="77">
        <v>530</v>
      </c>
      <c r="D33" s="81"/>
      <c r="E33" s="90">
        <f t="shared" si="1"/>
        <v>0</v>
      </c>
      <c r="F33" s="35"/>
      <c r="G33" s="29">
        <v>79</v>
      </c>
      <c r="H33" s="46" t="s">
        <v>71</v>
      </c>
      <c r="I33" s="62">
        <v>580</v>
      </c>
      <c r="J33" s="106"/>
      <c r="K33" s="101">
        <f t="shared" si="0"/>
        <v>0</v>
      </c>
    </row>
    <row r="34" spans="1:11" ht="13.5" customHeight="1">
      <c r="A34" s="12">
        <v>31</v>
      </c>
      <c r="B34" s="42" t="s">
        <v>83</v>
      </c>
      <c r="C34" s="77">
        <v>530</v>
      </c>
      <c r="D34" s="81"/>
      <c r="E34" s="90">
        <f t="shared" si="1"/>
        <v>0</v>
      </c>
      <c r="F34" s="35"/>
      <c r="G34" s="27">
        <v>80</v>
      </c>
      <c r="H34" s="54" t="s">
        <v>72</v>
      </c>
      <c r="I34" s="69">
        <v>1120</v>
      </c>
      <c r="J34" s="107"/>
      <c r="K34" s="108">
        <f t="shared" si="0"/>
        <v>0</v>
      </c>
    </row>
    <row r="35" spans="1:11" ht="13.5" customHeight="1">
      <c r="A35" s="12">
        <v>32</v>
      </c>
      <c r="B35" s="37" t="s">
        <v>37</v>
      </c>
      <c r="C35" s="77">
        <v>630</v>
      </c>
      <c r="D35" s="81"/>
      <c r="E35" s="90">
        <f>C35*D35</f>
        <v>0</v>
      </c>
      <c r="F35" s="35"/>
      <c r="G35" s="17">
        <v>81</v>
      </c>
      <c r="H35" s="45" t="s">
        <v>73</v>
      </c>
      <c r="I35" s="61">
        <v>980</v>
      </c>
      <c r="J35" s="104"/>
      <c r="K35" s="105">
        <f t="shared" si="0"/>
        <v>0</v>
      </c>
    </row>
    <row r="36" spans="1:11" ht="13.5" customHeight="1" thickBot="1">
      <c r="A36" s="12">
        <v>33</v>
      </c>
      <c r="B36" s="37" t="s">
        <v>38</v>
      </c>
      <c r="C36" s="77">
        <v>420</v>
      </c>
      <c r="D36" s="81"/>
      <c r="E36" s="90">
        <f t="shared" si="1"/>
        <v>0</v>
      </c>
      <c r="F36" s="35"/>
      <c r="G36" s="29">
        <v>82</v>
      </c>
      <c r="H36" s="46" t="s">
        <v>74</v>
      </c>
      <c r="I36" s="30">
        <v>2040</v>
      </c>
      <c r="J36" s="106"/>
      <c r="K36" s="101">
        <f t="shared" si="0"/>
        <v>0</v>
      </c>
    </row>
    <row r="37" spans="1:11" ht="13.5" customHeight="1">
      <c r="A37" s="12">
        <v>34</v>
      </c>
      <c r="B37" s="37" t="s">
        <v>39</v>
      </c>
      <c r="C37" s="77">
        <v>680</v>
      </c>
      <c r="D37" s="81"/>
      <c r="E37" s="90">
        <f t="shared" si="1"/>
        <v>0</v>
      </c>
      <c r="F37" s="35"/>
      <c r="G37" s="27">
        <v>83</v>
      </c>
      <c r="H37" s="54" t="s">
        <v>75</v>
      </c>
      <c r="I37" s="31">
        <v>1260</v>
      </c>
      <c r="J37" s="107"/>
      <c r="K37" s="108">
        <f t="shared" si="0"/>
        <v>0</v>
      </c>
    </row>
    <row r="38" spans="1:11" ht="13.5" customHeight="1" thickBot="1">
      <c r="A38" s="12">
        <v>35</v>
      </c>
      <c r="B38" s="37" t="s">
        <v>40</v>
      </c>
      <c r="C38" s="77">
        <v>530</v>
      </c>
      <c r="D38" s="81"/>
      <c r="E38" s="90">
        <f t="shared" si="1"/>
        <v>0</v>
      </c>
      <c r="F38" s="35"/>
      <c r="G38" s="29">
        <v>84</v>
      </c>
      <c r="H38" s="46" t="s">
        <v>76</v>
      </c>
      <c r="I38" s="30">
        <v>690</v>
      </c>
      <c r="J38" s="106"/>
      <c r="K38" s="101">
        <f t="shared" si="0"/>
        <v>0</v>
      </c>
    </row>
    <row r="39" spans="1:11" ht="13.5" customHeight="1">
      <c r="A39" s="12">
        <v>36</v>
      </c>
      <c r="B39" s="37" t="s">
        <v>41</v>
      </c>
      <c r="C39" s="77">
        <v>1000</v>
      </c>
      <c r="D39" s="81"/>
      <c r="E39" s="90">
        <f t="shared" si="1"/>
        <v>0</v>
      </c>
      <c r="F39" s="35"/>
      <c r="G39" s="27">
        <v>85</v>
      </c>
      <c r="H39" s="54" t="s">
        <v>77</v>
      </c>
      <c r="I39" s="31">
        <v>4160</v>
      </c>
      <c r="J39" s="107"/>
      <c r="K39" s="108">
        <f t="shared" si="0"/>
        <v>0</v>
      </c>
    </row>
    <row r="40" spans="1:11" ht="13.5" customHeight="1">
      <c r="A40" s="12">
        <v>37</v>
      </c>
      <c r="B40" s="37" t="s">
        <v>84</v>
      </c>
      <c r="C40" s="77">
        <v>320</v>
      </c>
      <c r="D40" s="81"/>
      <c r="E40" s="90">
        <f t="shared" si="1"/>
        <v>0</v>
      </c>
      <c r="F40" s="35"/>
      <c r="G40" s="17">
        <v>86</v>
      </c>
      <c r="H40" s="45" t="s">
        <v>78</v>
      </c>
      <c r="I40" s="25">
        <v>4160</v>
      </c>
      <c r="J40" s="104"/>
      <c r="K40" s="105">
        <f t="shared" si="0"/>
        <v>0</v>
      </c>
    </row>
    <row r="41" spans="1:11" ht="13.5" customHeight="1">
      <c r="A41" s="12">
        <v>38</v>
      </c>
      <c r="B41" s="37" t="s">
        <v>85</v>
      </c>
      <c r="C41" s="77">
        <v>1470</v>
      </c>
      <c r="D41" s="81"/>
      <c r="E41" s="90">
        <f>C41*D41</f>
        <v>0</v>
      </c>
      <c r="F41" s="35"/>
      <c r="G41" s="17">
        <v>87</v>
      </c>
      <c r="H41" s="45" t="s">
        <v>79</v>
      </c>
      <c r="I41" s="25">
        <v>1390</v>
      </c>
      <c r="J41" s="104"/>
      <c r="K41" s="105">
        <f t="shared" si="0"/>
        <v>0</v>
      </c>
    </row>
    <row r="42" spans="1:11" ht="13.5" customHeight="1">
      <c r="A42" s="12">
        <v>39</v>
      </c>
      <c r="B42" s="37" t="s">
        <v>86</v>
      </c>
      <c r="C42" s="77">
        <v>2940</v>
      </c>
      <c r="D42" s="81"/>
      <c r="E42" s="90">
        <f t="shared" si="1"/>
        <v>0</v>
      </c>
      <c r="F42" s="35"/>
      <c r="G42" s="17">
        <v>88</v>
      </c>
      <c r="H42" s="45" t="s">
        <v>93</v>
      </c>
      <c r="I42" s="25">
        <v>1390</v>
      </c>
      <c r="J42" s="104"/>
      <c r="K42" s="105">
        <f t="shared" si="0"/>
        <v>0</v>
      </c>
    </row>
    <row r="43" spans="1:11" ht="13.5" customHeight="1">
      <c r="A43" s="12">
        <v>40</v>
      </c>
      <c r="B43" s="37" t="s">
        <v>42</v>
      </c>
      <c r="C43" s="25">
        <v>460</v>
      </c>
      <c r="D43" s="81"/>
      <c r="E43" s="90">
        <f t="shared" si="1"/>
        <v>0</v>
      </c>
      <c r="F43" s="35"/>
      <c r="G43" s="17">
        <v>89</v>
      </c>
      <c r="H43" s="45" t="s">
        <v>94</v>
      </c>
      <c r="I43" s="25">
        <v>1390</v>
      </c>
      <c r="J43" s="104"/>
      <c r="K43" s="105">
        <f t="shared" si="0"/>
        <v>0</v>
      </c>
    </row>
    <row r="44" spans="1:11" ht="13.5" customHeight="1" thickBot="1">
      <c r="A44" s="14">
        <v>41</v>
      </c>
      <c r="B44" s="39" t="s">
        <v>43</v>
      </c>
      <c r="C44" s="78">
        <v>460</v>
      </c>
      <c r="D44" s="85"/>
      <c r="E44" s="93">
        <f t="shared" si="1"/>
        <v>0</v>
      </c>
      <c r="F44" s="35"/>
      <c r="G44" s="17">
        <v>90</v>
      </c>
      <c r="H44" s="48" t="s">
        <v>95</v>
      </c>
      <c r="I44" s="25">
        <v>4390</v>
      </c>
      <c r="J44" s="104"/>
      <c r="K44" s="105">
        <f t="shared" si="0"/>
        <v>0</v>
      </c>
    </row>
    <row r="45" spans="1:11" ht="13.5" customHeight="1">
      <c r="A45" s="15">
        <v>42</v>
      </c>
      <c r="B45" s="40" t="s">
        <v>87</v>
      </c>
      <c r="C45" s="31">
        <v>530</v>
      </c>
      <c r="D45" s="87"/>
      <c r="E45" s="89">
        <f t="shared" si="1"/>
        <v>0</v>
      </c>
      <c r="F45" s="35"/>
      <c r="G45" s="17">
        <v>91</v>
      </c>
      <c r="H45" s="45" t="s">
        <v>96</v>
      </c>
      <c r="I45" s="25">
        <v>810</v>
      </c>
      <c r="J45" s="104"/>
      <c r="K45" s="105">
        <f t="shared" si="0"/>
        <v>0</v>
      </c>
    </row>
    <row r="46" spans="1:11" ht="13.5" customHeight="1" thickBot="1">
      <c r="A46" s="12">
        <v>43</v>
      </c>
      <c r="B46" s="37" t="s">
        <v>88</v>
      </c>
      <c r="C46" s="25">
        <v>530</v>
      </c>
      <c r="D46" s="81"/>
      <c r="E46" s="90">
        <f t="shared" si="1"/>
        <v>0</v>
      </c>
      <c r="F46" s="35"/>
      <c r="G46" s="29">
        <v>92</v>
      </c>
      <c r="H46" s="46" t="s">
        <v>97</v>
      </c>
      <c r="I46" s="62">
        <v>810</v>
      </c>
      <c r="J46" s="106"/>
      <c r="K46" s="101">
        <f>I46*J46</f>
        <v>0</v>
      </c>
    </row>
    <row r="47" spans="1:11" ht="13.5" customHeight="1">
      <c r="A47" s="12">
        <v>44</v>
      </c>
      <c r="B47" s="37" t="s">
        <v>89</v>
      </c>
      <c r="C47" s="25">
        <v>530</v>
      </c>
      <c r="D47" s="81"/>
      <c r="E47" s="90">
        <f>C47*D47</f>
        <v>0</v>
      </c>
      <c r="F47" s="35"/>
      <c r="G47" s="27">
        <v>93</v>
      </c>
      <c r="H47" s="54" t="s">
        <v>98</v>
      </c>
      <c r="I47" s="31">
        <v>1470</v>
      </c>
      <c r="J47" s="107"/>
      <c r="K47" s="108">
        <f t="shared" si="0"/>
        <v>0</v>
      </c>
    </row>
    <row r="48" spans="1:11" ht="13.5" customHeight="1" thickBot="1">
      <c r="A48" s="12">
        <v>45</v>
      </c>
      <c r="B48" s="37" t="s">
        <v>44</v>
      </c>
      <c r="C48" s="25">
        <v>1130</v>
      </c>
      <c r="D48" s="81"/>
      <c r="E48" s="90">
        <f t="shared" si="1"/>
        <v>0</v>
      </c>
      <c r="F48" s="35"/>
      <c r="G48" s="29">
        <v>94</v>
      </c>
      <c r="H48" s="55" t="s">
        <v>99</v>
      </c>
      <c r="I48" s="30">
        <v>530</v>
      </c>
      <c r="J48" s="106"/>
      <c r="K48" s="101">
        <f t="shared" si="0"/>
        <v>0</v>
      </c>
    </row>
    <row r="49" spans="1:11" ht="13.5" customHeight="1" thickBot="1">
      <c r="A49" s="13">
        <v>46</v>
      </c>
      <c r="B49" s="38" t="s">
        <v>45</v>
      </c>
      <c r="C49" s="30">
        <v>420</v>
      </c>
      <c r="D49" s="83"/>
      <c r="E49" s="91">
        <f t="shared" si="1"/>
        <v>0</v>
      </c>
      <c r="F49" s="35"/>
      <c r="G49" s="27">
        <v>95</v>
      </c>
      <c r="H49" s="54" t="s">
        <v>100</v>
      </c>
      <c r="I49" s="31">
        <v>2080</v>
      </c>
      <c r="J49" s="109"/>
      <c r="K49" s="108">
        <f t="shared" si="0"/>
        <v>0</v>
      </c>
    </row>
    <row r="50" spans="1:11" ht="13.5" customHeight="1">
      <c r="A50" s="11">
        <v>47</v>
      </c>
      <c r="B50" s="36" t="s">
        <v>46</v>
      </c>
      <c r="C50" s="26">
        <v>370</v>
      </c>
      <c r="D50" s="79"/>
      <c r="E50" s="92">
        <f t="shared" si="1"/>
        <v>0</v>
      </c>
      <c r="F50" s="35"/>
      <c r="G50" s="17">
        <v>96</v>
      </c>
      <c r="H50" s="47" t="s">
        <v>101</v>
      </c>
      <c r="I50" s="25">
        <v>2080</v>
      </c>
      <c r="J50" s="104"/>
      <c r="K50" s="105">
        <f>I50*J50</f>
        <v>0</v>
      </c>
    </row>
    <row r="51" spans="1:11" ht="13.5" customHeight="1">
      <c r="A51" s="12">
        <v>48</v>
      </c>
      <c r="B51" s="37" t="s">
        <v>47</v>
      </c>
      <c r="C51" s="25">
        <v>370</v>
      </c>
      <c r="D51" s="81"/>
      <c r="E51" s="90">
        <f t="shared" si="1"/>
        <v>0</v>
      </c>
      <c r="F51" s="35"/>
      <c r="G51" s="17">
        <v>97</v>
      </c>
      <c r="H51" s="45" t="s">
        <v>102</v>
      </c>
      <c r="I51" s="25">
        <v>1500</v>
      </c>
      <c r="J51" s="104"/>
      <c r="K51" s="105">
        <f t="shared" si="0"/>
        <v>0</v>
      </c>
    </row>
    <row r="52" spans="1:11" ht="13.5" customHeight="1" thickBot="1">
      <c r="A52" s="13">
        <v>49</v>
      </c>
      <c r="B52" s="38" t="s">
        <v>48</v>
      </c>
      <c r="C52" s="30">
        <v>370</v>
      </c>
      <c r="D52" s="83"/>
      <c r="E52" s="91">
        <f t="shared" si="1"/>
        <v>0</v>
      </c>
      <c r="F52" s="35"/>
      <c r="G52" s="17">
        <v>98</v>
      </c>
      <c r="H52" s="45" t="s">
        <v>103</v>
      </c>
      <c r="I52" s="61">
        <v>1500</v>
      </c>
      <c r="J52" s="104"/>
      <c r="K52" s="105">
        <f>I52*J52</f>
        <v>0</v>
      </c>
    </row>
    <row r="53" spans="1:11" ht="13.5" customHeight="1" thickBot="1">
      <c r="A53" s="219"/>
      <c r="B53" s="219"/>
      <c r="C53" s="219"/>
      <c r="D53" s="219"/>
      <c r="E53" s="219"/>
      <c r="F53" s="35"/>
      <c r="G53" s="29">
        <v>99</v>
      </c>
      <c r="H53" s="56" t="s">
        <v>104</v>
      </c>
      <c r="I53" s="32">
        <v>1500</v>
      </c>
      <c r="J53" s="106"/>
      <c r="K53" s="101">
        <f t="shared" si="0"/>
        <v>0</v>
      </c>
    </row>
    <row r="54" spans="1:11" ht="13.5" customHeight="1">
      <c r="A54" s="219"/>
      <c r="B54" s="219"/>
      <c r="C54" s="219"/>
      <c r="D54" s="219"/>
      <c r="E54" s="219"/>
      <c r="F54" s="35"/>
      <c r="G54" s="16">
        <v>100</v>
      </c>
      <c r="H54" s="57" t="s">
        <v>105</v>
      </c>
      <c r="I54" s="33">
        <v>2100</v>
      </c>
      <c r="J54" s="102"/>
      <c r="K54" s="103">
        <f t="shared" si="0"/>
        <v>0</v>
      </c>
    </row>
    <row r="55" spans="1:11" ht="16.5" customHeight="1" thickBot="1">
      <c r="A55" s="220" t="s">
        <v>110</v>
      </c>
      <c r="B55" s="220"/>
      <c r="C55" s="220"/>
      <c r="D55" s="220"/>
      <c r="E55" s="220"/>
      <c r="F55" s="35"/>
      <c r="G55" s="18">
        <v>101</v>
      </c>
      <c r="H55" s="58" t="s">
        <v>106</v>
      </c>
      <c r="I55" s="34">
        <v>370</v>
      </c>
      <c r="J55" s="34"/>
      <c r="K55" s="110">
        <f>I55*J55</f>
        <v>0</v>
      </c>
    </row>
    <row r="56" spans="1:11" ht="16.5" customHeight="1" thickBot="1" thickTop="1">
      <c r="A56" s="221" t="s">
        <v>107</v>
      </c>
      <c r="B56" s="221"/>
      <c r="C56" s="221"/>
      <c r="D56" s="221"/>
      <c r="E56" s="221"/>
      <c r="G56" s="222" t="s">
        <v>2</v>
      </c>
      <c r="H56" s="223"/>
      <c r="I56" s="223"/>
      <c r="J56" s="70">
        <f>SUM(D4:D52,J4:J55)</f>
        <v>0</v>
      </c>
      <c r="K56" s="71">
        <f>SUM(E4:E52,K4:K55)</f>
        <v>0</v>
      </c>
    </row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</sheetData>
  <sheetProtection/>
  <mergeCells count="7">
    <mergeCell ref="A1:B2"/>
    <mergeCell ref="C1:K2"/>
    <mergeCell ref="A53:E53"/>
    <mergeCell ref="A54:E54"/>
    <mergeCell ref="A55:E55"/>
    <mergeCell ref="A56:E56"/>
    <mergeCell ref="G56:I56"/>
  </mergeCells>
  <printOptions horizontalCentered="1"/>
  <pageMargins left="0" right="0" top="0.1968503937007874" bottom="0" header="0" footer="0"/>
  <pageSetup orientation="portrait" paperSize="9"/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K56"/>
  <sheetViews>
    <sheetView view="pageBreakPreview" zoomScale="133" zoomScaleSheetLayoutView="133" zoomScalePageLayoutView="125" workbookViewId="0" topLeftCell="A1">
      <selection activeCell="K4" sqref="K4"/>
    </sheetView>
  </sheetViews>
  <sheetFormatPr defaultColWidth="10.69921875" defaultRowHeight="13.5" customHeight="1"/>
  <cols>
    <col min="1" max="1" width="4" style="5" customWidth="1"/>
    <col min="2" max="2" width="28.796875" style="2" customWidth="1"/>
    <col min="3" max="3" width="4.5" style="2" customWidth="1"/>
    <col min="4" max="4" width="3.296875" style="1" customWidth="1"/>
    <col min="5" max="5" width="5.796875" style="1" customWidth="1"/>
    <col min="6" max="6" width="0.6953125" style="1" customWidth="1"/>
    <col min="7" max="7" width="4" style="19" customWidth="1"/>
    <col min="8" max="8" width="28.796875" style="23" customWidth="1"/>
    <col min="9" max="9" width="4.5" style="2" customWidth="1"/>
    <col min="10" max="10" width="3.296875" style="1" customWidth="1"/>
    <col min="11" max="11" width="5.796875" style="1" customWidth="1"/>
    <col min="12" max="16384" width="10.69921875" style="1" customWidth="1"/>
  </cols>
  <sheetData>
    <row r="1" spans="1:11" ht="15.75" customHeight="1">
      <c r="A1" s="216" t="s">
        <v>109</v>
      </c>
      <c r="B1" s="216"/>
      <c r="C1" s="218" t="s">
        <v>108</v>
      </c>
      <c r="D1" s="218"/>
      <c r="E1" s="218"/>
      <c r="F1" s="218"/>
      <c r="G1" s="218"/>
      <c r="H1" s="218"/>
      <c r="I1" s="218"/>
      <c r="J1" s="218"/>
      <c r="K1" s="218"/>
    </row>
    <row r="2" spans="1:11" ht="15.75" customHeight="1" thickBot="1">
      <c r="A2" s="217"/>
      <c r="B2" s="217"/>
      <c r="C2" s="218"/>
      <c r="D2" s="218"/>
      <c r="E2" s="218"/>
      <c r="F2" s="218"/>
      <c r="G2" s="218"/>
      <c r="H2" s="218"/>
      <c r="I2" s="218"/>
      <c r="J2" s="218"/>
      <c r="K2" s="218"/>
    </row>
    <row r="3" spans="1:11" s="4" customFormat="1" ht="24.75" customHeight="1" thickBot="1">
      <c r="A3" s="59" t="s">
        <v>10</v>
      </c>
      <c r="B3" s="9" t="s">
        <v>1</v>
      </c>
      <c r="C3" s="10" t="s">
        <v>0</v>
      </c>
      <c r="D3" s="22" t="s">
        <v>3</v>
      </c>
      <c r="E3" s="20" t="s">
        <v>49</v>
      </c>
      <c r="G3" s="60" t="s">
        <v>10</v>
      </c>
      <c r="H3" s="7" t="s">
        <v>1</v>
      </c>
      <c r="I3" s="6" t="s">
        <v>0</v>
      </c>
      <c r="J3" s="8" t="s">
        <v>3</v>
      </c>
      <c r="K3" s="21" t="s">
        <v>49</v>
      </c>
    </row>
    <row r="4" spans="1:11" s="3" customFormat="1" ht="13.5" customHeight="1">
      <c r="A4" s="11">
        <v>1</v>
      </c>
      <c r="B4" s="36" t="s">
        <v>9</v>
      </c>
      <c r="C4" s="72">
        <v>580</v>
      </c>
      <c r="D4" s="79"/>
      <c r="E4" s="80">
        <f>C4*D4</f>
        <v>0</v>
      </c>
      <c r="F4" s="35"/>
      <c r="G4" s="27">
        <v>50</v>
      </c>
      <c r="H4" s="43" t="s">
        <v>90</v>
      </c>
      <c r="I4" s="28">
        <v>440</v>
      </c>
      <c r="J4" s="94"/>
      <c r="K4" s="95">
        <f>I4*J4</f>
        <v>0</v>
      </c>
    </row>
    <row r="5" spans="1:11" s="3" customFormat="1" ht="13.5" customHeight="1">
      <c r="A5" s="12">
        <v>2</v>
      </c>
      <c r="B5" s="37" t="s">
        <v>11</v>
      </c>
      <c r="C5" s="73">
        <v>580</v>
      </c>
      <c r="D5" s="81"/>
      <c r="E5" s="82">
        <f>C5*D5</f>
        <v>0</v>
      </c>
      <c r="F5" s="35"/>
      <c r="G5" s="17">
        <v>51</v>
      </c>
      <c r="H5" s="44" t="s">
        <v>91</v>
      </c>
      <c r="I5" s="24">
        <v>440</v>
      </c>
      <c r="J5" s="96"/>
      <c r="K5" s="97">
        <f>I5*J5</f>
        <v>0</v>
      </c>
    </row>
    <row r="6" spans="1:11" s="3" customFormat="1" ht="13.5" customHeight="1">
      <c r="A6" s="12">
        <v>3</v>
      </c>
      <c r="B6" s="37" t="s">
        <v>12</v>
      </c>
      <c r="C6" s="73">
        <v>580</v>
      </c>
      <c r="D6" s="81"/>
      <c r="E6" s="82">
        <f>C6*D6</f>
        <v>0</v>
      </c>
      <c r="F6" s="35"/>
      <c r="G6" s="17">
        <v>52</v>
      </c>
      <c r="H6" s="45" t="s">
        <v>92</v>
      </c>
      <c r="I6" s="61">
        <v>440</v>
      </c>
      <c r="J6" s="98"/>
      <c r="K6" s="99">
        <f>I6*J6</f>
        <v>0</v>
      </c>
    </row>
    <row r="7" spans="1:11" s="3" customFormat="1" ht="13.5" customHeight="1" thickBot="1">
      <c r="A7" s="13">
        <v>4</v>
      </c>
      <c r="B7" s="38" t="s">
        <v>13</v>
      </c>
      <c r="C7" s="74">
        <v>1730</v>
      </c>
      <c r="D7" s="83"/>
      <c r="E7" s="84">
        <f>C7*D7</f>
        <v>0</v>
      </c>
      <c r="F7" s="35"/>
      <c r="G7" s="29">
        <v>53</v>
      </c>
      <c r="H7" s="46" t="s">
        <v>4</v>
      </c>
      <c r="I7" s="62">
        <v>400</v>
      </c>
      <c r="J7" s="100"/>
      <c r="K7" s="101">
        <f aca="true" t="shared" si="0" ref="K7:K54">I7*J7</f>
        <v>0</v>
      </c>
    </row>
    <row r="8" spans="1:11" s="3" customFormat="1" ht="13.5" customHeight="1">
      <c r="A8" s="11">
        <v>5</v>
      </c>
      <c r="B8" s="36" t="s">
        <v>14</v>
      </c>
      <c r="C8" s="72">
        <v>580</v>
      </c>
      <c r="D8" s="79"/>
      <c r="E8" s="80">
        <f aca="true" t="shared" si="1" ref="E8:E52">C8*D8</f>
        <v>0</v>
      </c>
      <c r="F8" s="35"/>
      <c r="G8" s="16">
        <v>54</v>
      </c>
      <c r="H8" s="47" t="s">
        <v>50</v>
      </c>
      <c r="I8" s="63">
        <v>530</v>
      </c>
      <c r="J8" s="102"/>
      <c r="K8" s="103">
        <f t="shared" si="0"/>
        <v>0</v>
      </c>
    </row>
    <row r="9" spans="1:11" s="3" customFormat="1" ht="13.5" customHeight="1">
      <c r="A9" s="12">
        <v>6</v>
      </c>
      <c r="B9" s="37" t="s">
        <v>15</v>
      </c>
      <c r="C9" s="73">
        <v>530</v>
      </c>
      <c r="D9" s="81"/>
      <c r="E9" s="82">
        <f t="shared" si="1"/>
        <v>0</v>
      </c>
      <c r="F9" s="35"/>
      <c r="G9" s="17">
        <v>55</v>
      </c>
      <c r="H9" s="45" t="s">
        <v>51</v>
      </c>
      <c r="I9" s="25">
        <v>470</v>
      </c>
      <c r="J9" s="104"/>
      <c r="K9" s="105">
        <f t="shared" si="0"/>
        <v>0</v>
      </c>
    </row>
    <row r="10" spans="1:11" s="3" customFormat="1" ht="13.5" customHeight="1">
      <c r="A10" s="12">
        <v>7</v>
      </c>
      <c r="B10" s="37" t="s">
        <v>16</v>
      </c>
      <c r="C10" s="73">
        <v>2100</v>
      </c>
      <c r="D10" s="81"/>
      <c r="E10" s="82">
        <f t="shared" si="1"/>
        <v>0</v>
      </c>
      <c r="F10" s="35"/>
      <c r="G10" s="17">
        <v>56</v>
      </c>
      <c r="H10" s="45" t="s">
        <v>52</v>
      </c>
      <c r="I10" s="25">
        <v>470</v>
      </c>
      <c r="J10" s="104"/>
      <c r="K10" s="105">
        <f t="shared" si="0"/>
        <v>0</v>
      </c>
    </row>
    <row r="11" spans="1:11" s="3" customFormat="1" ht="13.5" customHeight="1" thickBot="1">
      <c r="A11" s="14">
        <v>8</v>
      </c>
      <c r="B11" s="39" t="s">
        <v>17</v>
      </c>
      <c r="C11" s="75">
        <v>580</v>
      </c>
      <c r="D11" s="85"/>
      <c r="E11" s="86">
        <f t="shared" si="1"/>
        <v>0</v>
      </c>
      <c r="F11" s="35"/>
      <c r="G11" s="17">
        <v>57</v>
      </c>
      <c r="H11" s="48" t="s">
        <v>53</v>
      </c>
      <c r="I11" s="25">
        <v>470</v>
      </c>
      <c r="J11" s="104"/>
      <c r="K11" s="105">
        <f t="shared" si="0"/>
        <v>0</v>
      </c>
    </row>
    <row r="12" spans="1:11" s="3" customFormat="1" ht="13.5" customHeight="1">
      <c r="A12" s="15">
        <v>9</v>
      </c>
      <c r="B12" s="40" t="s">
        <v>18</v>
      </c>
      <c r="C12" s="76">
        <v>500</v>
      </c>
      <c r="D12" s="87"/>
      <c r="E12" s="88">
        <f t="shared" si="1"/>
        <v>0</v>
      </c>
      <c r="F12" s="35"/>
      <c r="G12" s="17">
        <v>58</v>
      </c>
      <c r="H12" s="48" t="s">
        <v>54</v>
      </c>
      <c r="I12" s="25">
        <v>1940</v>
      </c>
      <c r="J12" s="104"/>
      <c r="K12" s="105">
        <f>I12*J12</f>
        <v>0</v>
      </c>
    </row>
    <row r="13" spans="1:11" s="3" customFormat="1" ht="13.5" customHeight="1" thickBot="1">
      <c r="A13" s="12">
        <v>10</v>
      </c>
      <c r="B13" s="37" t="s">
        <v>24</v>
      </c>
      <c r="C13" s="73">
        <v>790</v>
      </c>
      <c r="D13" s="81"/>
      <c r="E13" s="82">
        <f t="shared" si="1"/>
        <v>0</v>
      </c>
      <c r="F13" s="35"/>
      <c r="G13" s="29">
        <v>59</v>
      </c>
      <c r="H13" s="49" t="s">
        <v>5</v>
      </c>
      <c r="I13" s="30">
        <v>240</v>
      </c>
      <c r="J13" s="106"/>
      <c r="K13" s="101">
        <f t="shared" si="0"/>
        <v>0</v>
      </c>
    </row>
    <row r="14" spans="1:11" s="3" customFormat="1" ht="13.5" customHeight="1">
      <c r="A14" s="12">
        <v>11</v>
      </c>
      <c r="B14" s="37" t="s">
        <v>19</v>
      </c>
      <c r="C14" s="73">
        <v>580</v>
      </c>
      <c r="D14" s="81"/>
      <c r="E14" s="82">
        <f t="shared" si="1"/>
        <v>0</v>
      </c>
      <c r="F14" s="35"/>
      <c r="G14" s="27">
        <v>60</v>
      </c>
      <c r="H14" s="50" t="s">
        <v>55</v>
      </c>
      <c r="I14" s="31">
        <v>260</v>
      </c>
      <c r="J14" s="107"/>
      <c r="K14" s="108">
        <f>I14*J14</f>
        <v>0</v>
      </c>
    </row>
    <row r="15" spans="1:11" s="3" customFormat="1" ht="13.5" customHeight="1" thickBot="1">
      <c r="A15" s="13">
        <v>12</v>
      </c>
      <c r="B15" s="38" t="s">
        <v>20</v>
      </c>
      <c r="C15" s="74">
        <v>580</v>
      </c>
      <c r="D15" s="83"/>
      <c r="E15" s="84">
        <f>C15*D15</f>
        <v>0</v>
      </c>
      <c r="F15" s="35"/>
      <c r="G15" s="17">
        <v>61</v>
      </c>
      <c r="H15" s="51" t="s">
        <v>56</v>
      </c>
      <c r="I15" s="64">
        <v>260</v>
      </c>
      <c r="J15" s="104"/>
      <c r="K15" s="105">
        <f t="shared" si="0"/>
        <v>0</v>
      </c>
    </row>
    <row r="16" spans="1:11" s="3" customFormat="1" ht="13.5" customHeight="1">
      <c r="A16" s="15">
        <v>13</v>
      </c>
      <c r="B16" s="40" t="s">
        <v>22</v>
      </c>
      <c r="C16" s="76">
        <v>2450</v>
      </c>
      <c r="D16" s="87"/>
      <c r="E16" s="88">
        <f>C16*D16</f>
        <v>0</v>
      </c>
      <c r="F16" s="35"/>
      <c r="G16" s="17">
        <v>62</v>
      </c>
      <c r="H16" s="51" t="s">
        <v>57</v>
      </c>
      <c r="I16" s="64">
        <v>260</v>
      </c>
      <c r="J16" s="104"/>
      <c r="K16" s="105">
        <f t="shared" si="0"/>
        <v>0</v>
      </c>
    </row>
    <row r="17" spans="1:11" s="3" customFormat="1" ht="13.5" customHeight="1" thickBot="1">
      <c r="A17" s="12">
        <v>14</v>
      </c>
      <c r="B17" s="37" t="s">
        <v>21</v>
      </c>
      <c r="C17" s="73">
        <v>670</v>
      </c>
      <c r="D17" s="81"/>
      <c r="E17" s="82">
        <f t="shared" si="1"/>
        <v>0</v>
      </c>
      <c r="F17" s="35"/>
      <c r="G17" s="29">
        <v>63</v>
      </c>
      <c r="H17" s="52" t="s">
        <v>58</v>
      </c>
      <c r="I17" s="65">
        <v>790</v>
      </c>
      <c r="J17" s="106"/>
      <c r="K17" s="101">
        <f>I17*J17</f>
        <v>0</v>
      </c>
    </row>
    <row r="18" spans="1:11" s="3" customFormat="1" ht="13.5" customHeight="1" thickBot="1">
      <c r="A18" s="13">
        <v>15</v>
      </c>
      <c r="B18" s="38" t="s">
        <v>23</v>
      </c>
      <c r="C18" s="74">
        <v>820</v>
      </c>
      <c r="D18" s="83"/>
      <c r="E18" s="84">
        <f t="shared" si="1"/>
        <v>0</v>
      </c>
      <c r="F18" s="35"/>
      <c r="G18" s="27">
        <v>64</v>
      </c>
      <c r="H18" s="53" t="s">
        <v>6</v>
      </c>
      <c r="I18" s="66">
        <v>210</v>
      </c>
      <c r="J18" s="107"/>
      <c r="K18" s="108">
        <f t="shared" si="0"/>
        <v>0</v>
      </c>
    </row>
    <row r="19" spans="1:11" s="3" customFormat="1" ht="13.5" customHeight="1">
      <c r="A19" s="15">
        <v>16</v>
      </c>
      <c r="B19" s="40" t="s">
        <v>25</v>
      </c>
      <c r="C19" s="76">
        <v>1320</v>
      </c>
      <c r="D19" s="87"/>
      <c r="E19" s="88">
        <f t="shared" si="1"/>
        <v>0</v>
      </c>
      <c r="F19" s="35"/>
      <c r="G19" s="17">
        <v>65</v>
      </c>
      <c r="H19" s="51" t="s">
        <v>7</v>
      </c>
      <c r="I19" s="64">
        <v>210</v>
      </c>
      <c r="J19" s="104"/>
      <c r="K19" s="105">
        <f>I19*J19</f>
        <v>0</v>
      </c>
    </row>
    <row r="20" spans="1:11" s="3" customFormat="1" ht="13.5" customHeight="1">
      <c r="A20" s="12">
        <v>17</v>
      </c>
      <c r="B20" s="37" t="s">
        <v>28</v>
      </c>
      <c r="C20" s="73">
        <v>440</v>
      </c>
      <c r="D20" s="81"/>
      <c r="E20" s="82">
        <f t="shared" si="1"/>
        <v>0</v>
      </c>
      <c r="F20" s="35"/>
      <c r="G20" s="17">
        <v>66</v>
      </c>
      <c r="H20" s="51" t="s">
        <v>8</v>
      </c>
      <c r="I20" s="64">
        <v>210</v>
      </c>
      <c r="J20" s="104"/>
      <c r="K20" s="105">
        <f t="shared" si="0"/>
        <v>0</v>
      </c>
    </row>
    <row r="21" spans="1:11" s="3" customFormat="1" ht="13.5" customHeight="1">
      <c r="A21" s="12">
        <v>18</v>
      </c>
      <c r="B21" s="37" t="s">
        <v>26</v>
      </c>
      <c r="C21" s="73">
        <v>440</v>
      </c>
      <c r="D21" s="81"/>
      <c r="E21" s="82">
        <f t="shared" si="1"/>
        <v>0</v>
      </c>
      <c r="F21" s="35"/>
      <c r="G21" s="17">
        <v>67</v>
      </c>
      <c r="H21" s="45" t="s">
        <v>59</v>
      </c>
      <c r="I21" s="25">
        <v>230</v>
      </c>
      <c r="J21" s="104"/>
      <c r="K21" s="105">
        <f t="shared" si="0"/>
        <v>0</v>
      </c>
    </row>
    <row r="22" spans="1:11" s="3" customFormat="1" ht="13.5" customHeight="1" thickBot="1">
      <c r="A22" s="13">
        <v>19</v>
      </c>
      <c r="B22" s="38" t="s">
        <v>27</v>
      </c>
      <c r="C22" s="74">
        <v>440</v>
      </c>
      <c r="D22" s="83"/>
      <c r="E22" s="84">
        <f t="shared" si="1"/>
        <v>0</v>
      </c>
      <c r="F22" s="35"/>
      <c r="G22" s="17">
        <v>68</v>
      </c>
      <c r="H22" s="45" t="s">
        <v>60</v>
      </c>
      <c r="I22" s="25">
        <v>230</v>
      </c>
      <c r="J22" s="104"/>
      <c r="K22" s="105">
        <f t="shared" si="0"/>
        <v>0</v>
      </c>
    </row>
    <row r="23" spans="1:11" s="3" customFormat="1" ht="13.5" customHeight="1" thickBot="1">
      <c r="A23" s="11">
        <v>20</v>
      </c>
      <c r="B23" s="41" t="s">
        <v>29</v>
      </c>
      <c r="C23" s="31">
        <v>280</v>
      </c>
      <c r="D23" s="87"/>
      <c r="E23" s="89">
        <f t="shared" si="1"/>
        <v>0</v>
      </c>
      <c r="F23" s="35"/>
      <c r="G23" s="29">
        <v>69</v>
      </c>
      <c r="H23" s="49" t="s">
        <v>61</v>
      </c>
      <c r="I23" s="30">
        <v>1090</v>
      </c>
      <c r="J23" s="106"/>
      <c r="K23" s="101">
        <f>I23*J23</f>
        <v>0</v>
      </c>
    </row>
    <row r="24" spans="1:11" ht="13.5" customHeight="1">
      <c r="A24" s="12">
        <v>21</v>
      </c>
      <c r="B24" s="41" t="s">
        <v>30</v>
      </c>
      <c r="C24" s="26">
        <v>280</v>
      </c>
      <c r="D24" s="81"/>
      <c r="E24" s="90">
        <f t="shared" si="1"/>
        <v>0</v>
      </c>
      <c r="F24" s="35"/>
      <c r="G24" s="27">
        <v>70</v>
      </c>
      <c r="H24" s="50" t="s">
        <v>62</v>
      </c>
      <c r="I24" s="31">
        <v>570</v>
      </c>
      <c r="J24" s="107"/>
      <c r="K24" s="108">
        <f t="shared" si="0"/>
        <v>0</v>
      </c>
    </row>
    <row r="25" spans="1:11" ht="13.5" customHeight="1">
      <c r="A25" s="12">
        <v>22</v>
      </c>
      <c r="B25" s="42" t="s">
        <v>31</v>
      </c>
      <c r="C25" s="25">
        <v>280</v>
      </c>
      <c r="D25" s="81"/>
      <c r="E25" s="90">
        <f t="shared" si="1"/>
        <v>0</v>
      </c>
      <c r="F25" s="35"/>
      <c r="G25" s="17">
        <v>71</v>
      </c>
      <c r="H25" s="48" t="s">
        <v>63</v>
      </c>
      <c r="I25" s="25">
        <v>570</v>
      </c>
      <c r="J25" s="104"/>
      <c r="K25" s="105">
        <f>I25*J25</f>
        <v>0</v>
      </c>
    </row>
    <row r="26" spans="1:11" ht="13.5" customHeight="1" thickBot="1">
      <c r="A26" s="12">
        <v>23</v>
      </c>
      <c r="B26" s="37" t="s">
        <v>32</v>
      </c>
      <c r="C26" s="73">
        <v>280</v>
      </c>
      <c r="D26" s="81"/>
      <c r="E26" s="90">
        <f t="shared" si="1"/>
        <v>0</v>
      </c>
      <c r="F26" s="35"/>
      <c r="G26" s="29">
        <v>72</v>
      </c>
      <c r="H26" s="46" t="s">
        <v>64</v>
      </c>
      <c r="I26" s="30">
        <v>570</v>
      </c>
      <c r="J26" s="106"/>
      <c r="K26" s="101">
        <f t="shared" si="0"/>
        <v>0</v>
      </c>
    </row>
    <row r="27" spans="1:11" ht="13.5" customHeight="1">
      <c r="A27" s="12">
        <v>24</v>
      </c>
      <c r="B27" s="37" t="s">
        <v>33</v>
      </c>
      <c r="C27" s="25">
        <v>1120</v>
      </c>
      <c r="D27" s="81"/>
      <c r="E27" s="90">
        <f t="shared" si="1"/>
        <v>0</v>
      </c>
      <c r="F27" s="35"/>
      <c r="G27" s="27">
        <v>73</v>
      </c>
      <c r="H27" s="54" t="s">
        <v>65</v>
      </c>
      <c r="I27" s="67">
        <v>420</v>
      </c>
      <c r="J27" s="107"/>
      <c r="K27" s="108">
        <f t="shared" si="0"/>
        <v>0</v>
      </c>
    </row>
    <row r="28" spans="1:11" ht="13.5" customHeight="1">
      <c r="A28" s="12">
        <v>25</v>
      </c>
      <c r="B28" s="37" t="s">
        <v>34</v>
      </c>
      <c r="C28" s="25">
        <v>320</v>
      </c>
      <c r="D28" s="81"/>
      <c r="E28" s="90">
        <f t="shared" si="1"/>
        <v>0</v>
      </c>
      <c r="F28" s="35"/>
      <c r="G28" s="17">
        <v>74</v>
      </c>
      <c r="H28" s="45" t="s">
        <v>66</v>
      </c>
      <c r="I28" s="68">
        <v>180</v>
      </c>
      <c r="J28" s="104"/>
      <c r="K28" s="105">
        <f t="shared" si="0"/>
        <v>0</v>
      </c>
    </row>
    <row r="29" spans="1:11" ht="13.5" customHeight="1">
      <c r="A29" s="12">
        <v>26</v>
      </c>
      <c r="B29" s="37" t="s">
        <v>35</v>
      </c>
      <c r="C29" s="25">
        <v>420</v>
      </c>
      <c r="D29" s="81"/>
      <c r="E29" s="90">
        <f t="shared" si="1"/>
        <v>0</v>
      </c>
      <c r="F29" s="35"/>
      <c r="G29" s="17">
        <v>75</v>
      </c>
      <c r="H29" s="45" t="s">
        <v>67</v>
      </c>
      <c r="I29" s="68">
        <v>180</v>
      </c>
      <c r="J29" s="104"/>
      <c r="K29" s="105">
        <f t="shared" si="0"/>
        <v>0</v>
      </c>
    </row>
    <row r="30" spans="1:11" ht="13.5" customHeight="1" thickBot="1">
      <c r="A30" s="13">
        <v>27</v>
      </c>
      <c r="B30" s="38" t="s">
        <v>36</v>
      </c>
      <c r="C30" s="30">
        <v>280</v>
      </c>
      <c r="D30" s="83"/>
      <c r="E30" s="91">
        <f t="shared" si="1"/>
        <v>0</v>
      </c>
      <c r="F30" s="35"/>
      <c r="G30" s="17">
        <v>76</v>
      </c>
      <c r="H30" s="45" t="s">
        <v>68</v>
      </c>
      <c r="I30" s="68">
        <v>200</v>
      </c>
      <c r="J30" s="104"/>
      <c r="K30" s="105">
        <f t="shared" si="0"/>
        <v>0</v>
      </c>
    </row>
    <row r="31" spans="1:11" ht="13.5" customHeight="1">
      <c r="A31" s="11">
        <v>28</v>
      </c>
      <c r="B31" s="41" t="s">
        <v>80</v>
      </c>
      <c r="C31" s="26">
        <v>530</v>
      </c>
      <c r="D31" s="79"/>
      <c r="E31" s="92">
        <f>C31*D31</f>
        <v>0</v>
      </c>
      <c r="F31" s="35"/>
      <c r="G31" s="17">
        <v>77</v>
      </c>
      <c r="H31" s="45" t="s">
        <v>69</v>
      </c>
      <c r="I31" s="68">
        <v>560</v>
      </c>
      <c r="J31" s="104"/>
      <c r="K31" s="105">
        <f>I31*J31</f>
        <v>0</v>
      </c>
    </row>
    <row r="32" spans="1:11" ht="13.5" customHeight="1">
      <c r="A32" s="12">
        <v>29</v>
      </c>
      <c r="B32" s="42" t="s">
        <v>81</v>
      </c>
      <c r="C32" s="77">
        <v>530</v>
      </c>
      <c r="D32" s="81"/>
      <c r="E32" s="90">
        <f t="shared" si="1"/>
        <v>0</v>
      </c>
      <c r="F32" s="35"/>
      <c r="G32" s="17">
        <v>78</v>
      </c>
      <c r="H32" s="45" t="s">
        <v>70</v>
      </c>
      <c r="I32" s="68">
        <v>280</v>
      </c>
      <c r="J32" s="104"/>
      <c r="K32" s="105">
        <f t="shared" si="0"/>
        <v>0</v>
      </c>
    </row>
    <row r="33" spans="1:11" ht="13.5" customHeight="1" thickBot="1">
      <c r="A33" s="12">
        <v>30</v>
      </c>
      <c r="B33" s="42" t="s">
        <v>82</v>
      </c>
      <c r="C33" s="77">
        <v>530</v>
      </c>
      <c r="D33" s="81"/>
      <c r="E33" s="90">
        <f t="shared" si="1"/>
        <v>0</v>
      </c>
      <c r="F33" s="35"/>
      <c r="G33" s="29">
        <v>79</v>
      </c>
      <c r="H33" s="46" t="s">
        <v>71</v>
      </c>
      <c r="I33" s="62">
        <v>580</v>
      </c>
      <c r="J33" s="106"/>
      <c r="K33" s="101">
        <f t="shared" si="0"/>
        <v>0</v>
      </c>
    </row>
    <row r="34" spans="1:11" ht="13.5" customHeight="1">
      <c r="A34" s="12">
        <v>31</v>
      </c>
      <c r="B34" s="42" t="s">
        <v>83</v>
      </c>
      <c r="C34" s="77">
        <v>530</v>
      </c>
      <c r="D34" s="81"/>
      <c r="E34" s="90">
        <f t="shared" si="1"/>
        <v>0</v>
      </c>
      <c r="F34" s="35"/>
      <c r="G34" s="27">
        <v>80</v>
      </c>
      <c r="H34" s="54" t="s">
        <v>72</v>
      </c>
      <c r="I34" s="69">
        <v>1120</v>
      </c>
      <c r="J34" s="107"/>
      <c r="K34" s="108">
        <f t="shared" si="0"/>
        <v>0</v>
      </c>
    </row>
    <row r="35" spans="1:11" ht="13.5" customHeight="1">
      <c r="A35" s="12">
        <v>32</v>
      </c>
      <c r="B35" s="37" t="s">
        <v>37</v>
      </c>
      <c r="C35" s="77">
        <v>630</v>
      </c>
      <c r="D35" s="81"/>
      <c r="E35" s="90">
        <f>C35*D35</f>
        <v>0</v>
      </c>
      <c r="F35" s="35"/>
      <c r="G35" s="17">
        <v>81</v>
      </c>
      <c r="H35" s="45" t="s">
        <v>73</v>
      </c>
      <c r="I35" s="61">
        <v>980</v>
      </c>
      <c r="J35" s="104"/>
      <c r="K35" s="105">
        <f t="shared" si="0"/>
        <v>0</v>
      </c>
    </row>
    <row r="36" spans="1:11" ht="13.5" customHeight="1" thickBot="1">
      <c r="A36" s="12">
        <v>33</v>
      </c>
      <c r="B36" s="37" t="s">
        <v>38</v>
      </c>
      <c r="C36" s="77">
        <v>420</v>
      </c>
      <c r="D36" s="81"/>
      <c r="E36" s="90">
        <f t="shared" si="1"/>
        <v>0</v>
      </c>
      <c r="F36" s="35"/>
      <c r="G36" s="29">
        <v>82</v>
      </c>
      <c r="H36" s="46" t="s">
        <v>74</v>
      </c>
      <c r="I36" s="30">
        <v>2040</v>
      </c>
      <c r="J36" s="106"/>
      <c r="K36" s="101">
        <f t="shared" si="0"/>
        <v>0</v>
      </c>
    </row>
    <row r="37" spans="1:11" ht="13.5" customHeight="1">
      <c r="A37" s="12">
        <v>34</v>
      </c>
      <c r="B37" s="37" t="s">
        <v>39</v>
      </c>
      <c r="C37" s="77">
        <v>680</v>
      </c>
      <c r="D37" s="81"/>
      <c r="E37" s="90">
        <f t="shared" si="1"/>
        <v>0</v>
      </c>
      <c r="F37" s="35"/>
      <c r="G37" s="27">
        <v>83</v>
      </c>
      <c r="H37" s="54" t="s">
        <v>75</v>
      </c>
      <c r="I37" s="31">
        <v>1260</v>
      </c>
      <c r="J37" s="107"/>
      <c r="K37" s="108">
        <f t="shared" si="0"/>
        <v>0</v>
      </c>
    </row>
    <row r="38" spans="1:11" ht="13.5" customHeight="1" thickBot="1">
      <c r="A38" s="12">
        <v>35</v>
      </c>
      <c r="B38" s="37" t="s">
        <v>40</v>
      </c>
      <c r="C38" s="77">
        <v>530</v>
      </c>
      <c r="D38" s="81"/>
      <c r="E38" s="90">
        <f t="shared" si="1"/>
        <v>0</v>
      </c>
      <c r="F38" s="35"/>
      <c r="G38" s="29">
        <v>84</v>
      </c>
      <c r="H38" s="46" t="s">
        <v>76</v>
      </c>
      <c r="I38" s="30">
        <v>690</v>
      </c>
      <c r="J38" s="106"/>
      <c r="K38" s="101">
        <f t="shared" si="0"/>
        <v>0</v>
      </c>
    </row>
    <row r="39" spans="1:11" ht="13.5" customHeight="1">
      <c r="A39" s="12">
        <v>36</v>
      </c>
      <c r="B39" s="37" t="s">
        <v>41</v>
      </c>
      <c r="C39" s="77">
        <v>1000</v>
      </c>
      <c r="D39" s="81"/>
      <c r="E39" s="90">
        <f t="shared" si="1"/>
        <v>0</v>
      </c>
      <c r="F39" s="35"/>
      <c r="G39" s="27">
        <v>85</v>
      </c>
      <c r="H39" s="54" t="s">
        <v>77</v>
      </c>
      <c r="I39" s="31">
        <v>4160</v>
      </c>
      <c r="J39" s="107"/>
      <c r="K39" s="108">
        <f t="shared" si="0"/>
        <v>0</v>
      </c>
    </row>
    <row r="40" spans="1:11" ht="13.5" customHeight="1">
      <c r="A40" s="12">
        <v>37</v>
      </c>
      <c r="B40" s="37" t="s">
        <v>84</v>
      </c>
      <c r="C40" s="77">
        <v>320</v>
      </c>
      <c r="D40" s="81"/>
      <c r="E40" s="90">
        <f t="shared" si="1"/>
        <v>0</v>
      </c>
      <c r="F40" s="35"/>
      <c r="G40" s="17">
        <v>86</v>
      </c>
      <c r="H40" s="45" t="s">
        <v>78</v>
      </c>
      <c r="I40" s="25">
        <v>4160</v>
      </c>
      <c r="J40" s="104"/>
      <c r="K40" s="105">
        <f t="shared" si="0"/>
        <v>0</v>
      </c>
    </row>
    <row r="41" spans="1:11" ht="13.5" customHeight="1">
      <c r="A41" s="12">
        <v>38</v>
      </c>
      <c r="B41" s="37" t="s">
        <v>85</v>
      </c>
      <c r="C41" s="77">
        <v>1470</v>
      </c>
      <c r="D41" s="81"/>
      <c r="E41" s="90">
        <f>C41*D41</f>
        <v>0</v>
      </c>
      <c r="F41" s="35"/>
      <c r="G41" s="17">
        <v>87</v>
      </c>
      <c r="H41" s="45" t="s">
        <v>79</v>
      </c>
      <c r="I41" s="25">
        <v>1390</v>
      </c>
      <c r="J41" s="104"/>
      <c r="K41" s="105">
        <f t="shared" si="0"/>
        <v>0</v>
      </c>
    </row>
    <row r="42" spans="1:11" ht="13.5" customHeight="1">
      <c r="A42" s="12">
        <v>39</v>
      </c>
      <c r="B42" s="37" t="s">
        <v>86</v>
      </c>
      <c r="C42" s="77">
        <v>2940</v>
      </c>
      <c r="D42" s="81"/>
      <c r="E42" s="90">
        <f t="shared" si="1"/>
        <v>0</v>
      </c>
      <c r="F42" s="35"/>
      <c r="G42" s="17">
        <v>88</v>
      </c>
      <c r="H42" s="45" t="s">
        <v>93</v>
      </c>
      <c r="I42" s="25">
        <v>1390</v>
      </c>
      <c r="J42" s="104"/>
      <c r="K42" s="105">
        <f t="shared" si="0"/>
        <v>0</v>
      </c>
    </row>
    <row r="43" spans="1:11" ht="13.5" customHeight="1">
      <c r="A43" s="12">
        <v>40</v>
      </c>
      <c r="B43" s="37" t="s">
        <v>42</v>
      </c>
      <c r="C43" s="25">
        <v>460</v>
      </c>
      <c r="D43" s="81"/>
      <c r="E43" s="90">
        <f t="shared" si="1"/>
        <v>0</v>
      </c>
      <c r="F43" s="35"/>
      <c r="G43" s="17">
        <v>89</v>
      </c>
      <c r="H43" s="45" t="s">
        <v>94</v>
      </c>
      <c r="I43" s="25">
        <v>1390</v>
      </c>
      <c r="J43" s="104"/>
      <c r="K43" s="105">
        <f t="shared" si="0"/>
        <v>0</v>
      </c>
    </row>
    <row r="44" spans="1:11" ht="13.5" customHeight="1" thickBot="1">
      <c r="A44" s="14">
        <v>41</v>
      </c>
      <c r="B44" s="39" t="s">
        <v>43</v>
      </c>
      <c r="C44" s="78">
        <v>460</v>
      </c>
      <c r="D44" s="85"/>
      <c r="E44" s="93">
        <f t="shared" si="1"/>
        <v>0</v>
      </c>
      <c r="F44" s="35"/>
      <c r="G44" s="17">
        <v>90</v>
      </c>
      <c r="H44" s="48" t="s">
        <v>95</v>
      </c>
      <c r="I44" s="25">
        <v>4390</v>
      </c>
      <c r="J44" s="104"/>
      <c r="K44" s="105">
        <f t="shared" si="0"/>
        <v>0</v>
      </c>
    </row>
    <row r="45" spans="1:11" ht="13.5" customHeight="1">
      <c r="A45" s="15">
        <v>42</v>
      </c>
      <c r="B45" s="40" t="s">
        <v>87</v>
      </c>
      <c r="C45" s="31">
        <v>530</v>
      </c>
      <c r="D45" s="87"/>
      <c r="E45" s="89">
        <f t="shared" si="1"/>
        <v>0</v>
      </c>
      <c r="F45" s="35"/>
      <c r="G45" s="17">
        <v>91</v>
      </c>
      <c r="H45" s="45" t="s">
        <v>96</v>
      </c>
      <c r="I45" s="25">
        <v>810</v>
      </c>
      <c r="J45" s="104"/>
      <c r="K45" s="105">
        <f t="shared" si="0"/>
        <v>0</v>
      </c>
    </row>
    <row r="46" spans="1:11" ht="13.5" customHeight="1" thickBot="1">
      <c r="A46" s="12">
        <v>43</v>
      </c>
      <c r="B46" s="37" t="s">
        <v>88</v>
      </c>
      <c r="C46" s="25">
        <v>530</v>
      </c>
      <c r="D46" s="81"/>
      <c r="E46" s="90">
        <f t="shared" si="1"/>
        <v>0</v>
      </c>
      <c r="F46" s="35"/>
      <c r="G46" s="29">
        <v>92</v>
      </c>
      <c r="H46" s="46" t="s">
        <v>97</v>
      </c>
      <c r="I46" s="62">
        <v>810</v>
      </c>
      <c r="J46" s="106"/>
      <c r="K46" s="101">
        <f>I46*J46</f>
        <v>0</v>
      </c>
    </row>
    <row r="47" spans="1:11" ht="13.5" customHeight="1">
      <c r="A47" s="12">
        <v>44</v>
      </c>
      <c r="B47" s="37" t="s">
        <v>89</v>
      </c>
      <c r="C47" s="25">
        <v>530</v>
      </c>
      <c r="D47" s="81"/>
      <c r="E47" s="90">
        <f>C47*D47</f>
        <v>0</v>
      </c>
      <c r="F47" s="35"/>
      <c r="G47" s="27">
        <v>93</v>
      </c>
      <c r="H47" s="54" t="s">
        <v>98</v>
      </c>
      <c r="I47" s="31">
        <v>1470</v>
      </c>
      <c r="J47" s="107"/>
      <c r="K47" s="108">
        <f t="shared" si="0"/>
        <v>0</v>
      </c>
    </row>
    <row r="48" spans="1:11" ht="13.5" customHeight="1" thickBot="1">
      <c r="A48" s="12">
        <v>45</v>
      </c>
      <c r="B48" s="37" t="s">
        <v>44</v>
      </c>
      <c r="C48" s="25">
        <v>1130</v>
      </c>
      <c r="D48" s="81"/>
      <c r="E48" s="90">
        <f t="shared" si="1"/>
        <v>0</v>
      </c>
      <c r="F48" s="35"/>
      <c r="G48" s="29">
        <v>94</v>
      </c>
      <c r="H48" s="55" t="s">
        <v>99</v>
      </c>
      <c r="I48" s="30">
        <v>530</v>
      </c>
      <c r="J48" s="106"/>
      <c r="K48" s="101">
        <f t="shared" si="0"/>
        <v>0</v>
      </c>
    </row>
    <row r="49" spans="1:11" ht="13.5" customHeight="1" thickBot="1">
      <c r="A49" s="13">
        <v>46</v>
      </c>
      <c r="B49" s="38" t="s">
        <v>45</v>
      </c>
      <c r="C49" s="30">
        <v>420</v>
      </c>
      <c r="D49" s="83"/>
      <c r="E49" s="91">
        <f t="shared" si="1"/>
        <v>0</v>
      </c>
      <c r="F49" s="35"/>
      <c r="G49" s="27">
        <v>95</v>
      </c>
      <c r="H49" s="54" t="s">
        <v>100</v>
      </c>
      <c r="I49" s="31">
        <v>2080</v>
      </c>
      <c r="J49" s="109"/>
      <c r="K49" s="108">
        <f t="shared" si="0"/>
        <v>0</v>
      </c>
    </row>
    <row r="50" spans="1:11" ht="13.5" customHeight="1">
      <c r="A50" s="11">
        <v>47</v>
      </c>
      <c r="B50" s="36" t="s">
        <v>46</v>
      </c>
      <c r="C50" s="26">
        <v>370</v>
      </c>
      <c r="D50" s="79"/>
      <c r="E50" s="92">
        <f t="shared" si="1"/>
        <v>0</v>
      </c>
      <c r="F50" s="35"/>
      <c r="G50" s="17">
        <v>96</v>
      </c>
      <c r="H50" s="47" t="s">
        <v>101</v>
      </c>
      <c r="I50" s="25">
        <v>2080</v>
      </c>
      <c r="J50" s="104"/>
      <c r="K50" s="105">
        <f>I50*J50</f>
        <v>0</v>
      </c>
    </row>
    <row r="51" spans="1:11" ht="13.5" customHeight="1">
      <c r="A51" s="12">
        <v>48</v>
      </c>
      <c r="B51" s="37" t="s">
        <v>47</v>
      </c>
      <c r="C51" s="25">
        <v>370</v>
      </c>
      <c r="D51" s="81"/>
      <c r="E51" s="90">
        <f t="shared" si="1"/>
        <v>0</v>
      </c>
      <c r="F51" s="35"/>
      <c r="G51" s="17">
        <v>97</v>
      </c>
      <c r="H51" s="45" t="s">
        <v>102</v>
      </c>
      <c r="I51" s="25">
        <v>1500</v>
      </c>
      <c r="J51" s="104"/>
      <c r="K51" s="105">
        <f t="shared" si="0"/>
        <v>0</v>
      </c>
    </row>
    <row r="52" spans="1:11" ht="13.5" customHeight="1" thickBot="1">
      <c r="A52" s="13">
        <v>49</v>
      </c>
      <c r="B52" s="38" t="s">
        <v>48</v>
      </c>
      <c r="C52" s="30">
        <v>370</v>
      </c>
      <c r="D52" s="83"/>
      <c r="E52" s="91">
        <f t="shared" si="1"/>
        <v>0</v>
      </c>
      <c r="F52" s="35"/>
      <c r="G52" s="17">
        <v>98</v>
      </c>
      <c r="H52" s="45" t="s">
        <v>103</v>
      </c>
      <c r="I52" s="61">
        <v>1500</v>
      </c>
      <c r="J52" s="104"/>
      <c r="K52" s="105">
        <f>I52*J52</f>
        <v>0</v>
      </c>
    </row>
    <row r="53" spans="1:11" ht="13.5" customHeight="1" thickBot="1">
      <c r="A53" s="219"/>
      <c r="B53" s="219"/>
      <c r="C53" s="219"/>
      <c r="D53" s="219"/>
      <c r="E53" s="219"/>
      <c r="F53" s="35"/>
      <c r="G53" s="29">
        <v>99</v>
      </c>
      <c r="H53" s="56" t="s">
        <v>104</v>
      </c>
      <c r="I53" s="32">
        <v>1500</v>
      </c>
      <c r="J53" s="106"/>
      <c r="K53" s="101">
        <f t="shared" si="0"/>
        <v>0</v>
      </c>
    </row>
    <row r="54" spans="1:11" ht="13.5" customHeight="1">
      <c r="A54" s="219"/>
      <c r="B54" s="219"/>
      <c r="C54" s="219"/>
      <c r="D54" s="219"/>
      <c r="E54" s="219"/>
      <c r="F54" s="35"/>
      <c r="G54" s="16">
        <v>100</v>
      </c>
      <c r="H54" s="57" t="s">
        <v>105</v>
      </c>
      <c r="I54" s="33">
        <v>2100</v>
      </c>
      <c r="J54" s="102"/>
      <c r="K54" s="103">
        <f t="shared" si="0"/>
        <v>0</v>
      </c>
    </row>
    <row r="55" spans="1:11" ht="16.5" customHeight="1" thickBot="1">
      <c r="A55" s="220" t="s">
        <v>110</v>
      </c>
      <c r="B55" s="220"/>
      <c r="C55" s="220"/>
      <c r="D55" s="220"/>
      <c r="E55" s="220"/>
      <c r="F55" s="35"/>
      <c r="G55" s="18">
        <v>101</v>
      </c>
      <c r="H55" s="58" t="s">
        <v>106</v>
      </c>
      <c r="I55" s="34">
        <v>370</v>
      </c>
      <c r="J55" s="34"/>
      <c r="K55" s="110">
        <f>I55*J55</f>
        <v>0</v>
      </c>
    </row>
    <row r="56" spans="1:11" ht="16.5" customHeight="1" thickBot="1" thickTop="1">
      <c r="A56" s="221" t="s">
        <v>107</v>
      </c>
      <c r="B56" s="221"/>
      <c r="C56" s="221"/>
      <c r="D56" s="221"/>
      <c r="E56" s="221"/>
      <c r="G56" s="222" t="s">
        <v>2</v>
      </c>
      <c r="H56" s="223"/>
      <c r="I56" s="223"/>
      <c r="J56" s="70">
        <f>SUM(D4:D52,J4:J55)</f>
        <v>0</v>
      </c>
      <c r="K56" s="71">
        <f>SUM(E4:E52,K4:K55)</f>
        <v>0</v>
      </c>
    </row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</sheetData>
  <sheetProtection/>
  <mergeCells count="7">
    <mergeCell ref="A1:B2"/>
    <mergeCell ref="C1:K2"/>
    <mergeCell ref="A53:E53"/>
    <mergeCell ref="A54:E54"/>
    <mergeCell ref="A55:E55"/>
    <mergeCell ref="A56:E56"/>
    <mergeCell ref="G56:I56"/>
  </mergeCells>
  <printOptions horizontalCentered="1"/>
  <pageMargins left="0" right="0" top="0.1968503937007874" bottom="0" header="0" footer="0"/>
  <pageSetup orientation="portrait" paperSize="9"/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K56"/>
  <sheetViews>
    <sheetView view="pageBreakPreview" zoomScale="133" zoomScaleSheetLayoutView="133" zoomScalePageLayoutView="125" workbookViewId="0" topLeftCell="A1">
      <selection activeCell="L4" sqref="L4"/>
    </sheetView>
  </sheetViews>
  <sheetFormatPr defaultColWidth="10.69921875" defaultRowHeight="13.5" customHeight="1"/>
  <cols>
    <col min="1" max="1" width="4" style="5" customWidth="1"/>
    <col min="2" max="2" width="28.796875" style="2" customWidth="1"/>
    <col min="3" max="3" width="4.5" style="2" customWidth="1"/>
    <col min="4" max="4" width="3.296875" style="1" customWidth="1"/>
    <col min="5" max="5" width="5.796875" style="1" customWidth="1"/>
    <col min="6" max="6" width="0.6953125" style="1" customWidth="1"/>
    <col min="7" max="7" width="4" style="19" customWidth="1"/>
    <col min="8" max="8" width="28.796875" style="23" customWidth="1"/>
    <col min="9" max="9" width="4.5" style="2" customWidth="1"/>
    <col min="10" max="10" width="3.296875" style="1" customWidth="1"/>
    <col min="11" max="11" width="5.796875" style="1" customWidth="1"/>
    <col min="12" max="16384" width="10.69921875" style="1" customWidth="1"/>
  </cols>
  <sheetData>
    <row r="1" spans="1:11" ht="15.75" customHeight="1">
      <c r="A1" s="216" t="s">
        <v>109</v>
      </c>
      <c r="B1" s="216"/>
      <c r="C1" s="218" t="s">
        <v>108</v>
      </c>
      <c r="D1" s="218"/>
      <c r="E1" s="218"/>
      <c r="F1" s="218"/>
      <c r="G1" s="218"/>
      <c r="H1" s="218"/>
      <c r="I1" s="218"/>
      <c r="J1" s="218"/>
      <c r="K1" s="218"/>
    </row>
    <row r="2" spans="1:11" ht="15.75" customHeight="1" thickBot="1">
      <c r="A2" s="217"/>
      <c r="B2" s="217"/>
      <c r="C2" s="218"/>
      <c r="D2" s="218"/>
      <c r="E2" s="218"/>
      <c r="F2" s="218"/>
      <c r="G2" s="218"/>
      <c r="H2" s="218"/>
      <c r="I2" s="218"/>
      <c r="J2" s="218"/>
      <c r="K2" s="218"/>
    </row>
    <row r="3" spans="1:11" s="4" customFormat="1" ht="24.75" customHeight="1" thickBot="1">
      <c r="A3" s="59" t="s">
        <v>10</v>
      </c>
      <c r="B3" s="9" t="s">
        <v>1</v>
      </c>
      <c r="C3" s="10" t="s">
        <v>0</v>
      </c>
      <c r="D3" s="22" t="s">
        <v>3</v>
      </c>
      <c r="E3" s="20" t="s">
        <v>49</v>
      </c>
      <c r="G3" s="60" t="s">
        <v>10</v>
      </c>
      <c r="H3" s="7" t="s">
        <v>1</v>
      </c>
      <c r="I3" s="6" t="s">
        <v>0</v>
      </c>
      <c r="J3" s="8" t="s">
        <v>3</v>
      </c>
      <c r="K3" s="21" t="s">
        <v>49</v>
      </c>
    </row>
    <row r="4" spans="1:11" s="3" customFormat="1" ht="13.5" customHeight="1">
      <c r="A4" s="11">
        <v>1</v>
      </c>
      <c r="B4" s="36" t="s">
        <v>9</v>
      </c>
      <c r="C4" s="72">
        <v>580</v>
      </c>
      <c r="D4" s="79"/>
      <c r="E4" s="80">
        <f>C4*D4</f>
        <v>0</v>
      </c>
      <c r="F4" s="35"/>
      <c r="G4" s="27">
        <v>50</v>
      </c>
      <c r="H4" s="43" t="s">
        <v>90</v>
      </c>
      <c r="I4" s="28">
        <v>440</v>
      </c>
      <c r="J4" s="94"/>
      <c r="K4" s="95">
        <f>I4*J4</f>
        <v>0</v>
      </c>
    </row>
    <row r="5" spans="1:11" s="3" customFormat="1" ht="13.5" customHeight="1">
      <c r="A5" s="12">
        <v>2</v>
      </c>
      <c r="B5" s="37" t="s">
        <v>11</v>
      </c>
      <c r="C5" s="73">
        <v>580</v>
      </c>
      <c r="D5" s="81"/>
      <c r="E5" s="82">
        <f>C5*D5</f>
        <v>0</v>
      </c>
      <c r="F5" s="35"/>
      <c r="G5" s="17">
        <v>51</v>
      </c>
      <c r="H5" s="44" t="s">
        <v>91</v>
      </c>
      <c r="I5" s="24">
        <v>440</v>
      </c>
      <c r="J5" s="96"/>
      <c r="K5" s="97">
        <f>I5*J5</f>
        <v>0</v>
      </c>
    </row>
    <row r="6" spans="1:11" s="3" customFormat="1" ht="13.5" customHeight="1">
      <c r="A6" s="12">
        <v>3</v>
      </c>
      <c r="B6" s="37" t="s">
        <v>12</v>
      </c>
      <c r="C6" s="73">
        <v>580</v>
      </c>
      <c r="D6" s="81"/>
      <c r="E6" s="82">
        <f>C6*D6</f>
        <v>0</v>
      </c>
      <c r="F6" s="35"/>
      <c r="G6" s="17">
        <v>52</v>
      </c>
      <c r="H6" s="45" t="s">
        <v>92</v>
      </c>
      <c r="I6" s="61">
        <v>440</v>
      </c>
      <c r="J6" s="98"/>
      <c r="K6" s="99">
        <f>I6*J6</f>
        <v>0</v>
      </c>
    </row>
    <row r="7" spans="1:11" s="3" customFormat="1" ht="13.5" customHeight="1" thickBot="1">
      <c r="A7" s="13">
        <v>4</v>
      </c>
      <c r="B7" s="38" t="s">
        <v>13</v>
      </c>
      <c r="C7" s="74">
        <v>1730</v>
      </c>
      <c r="D7" s="83"/>
      <c r="E7" s="84">
        <f>C7*D7</f>
        <v>0</v>
      </c>
      <c r="F7" s="35"/>
      <c r="G7" s="29">
        <v>53</v>
      </c>
      <c r="H7" s="46" t="s">
        <v>4</v>
      </c>
      <c r="I7" s="62">
        <v>400</v>
      </c>
      <c r="J7" s="100"/>
      <c r="K7" s="101">
        <f aca="true" t="shared" si="0" ref="K7:K54">I7*J7</f>
        <v>0</v>
      </c>
    </row>
    <row r="8" spans="1:11" s="3" customFormat="1" ht="13.5" customHeight="1">
      <c r="A8" s="11">
        <v>5</v>
      </c>
      <c r="B8" s="36" t="s">
        <v>14</v>
      </c>
      <c r="C8" s="72">
        <v>580</v>
      </c>
      <c r="D8" s="79"/>
      <c r="E8" s="80">
        <f aca="true" t="shared" si="1" ref="E8:E52">C8*D8</f>
        <v>0</v>
      </c>
      <c r="F8" s="35"/>
      <c r="G8" s="16">
        <v>54</v>
      </c>
      <c r="H8" s="47" t="s">
        <v>50</v>
      </c>
      <c r="I8" s="63">
        <v>530</v>
      </c>
      <c r="J8" s="102"/>
      <c r="K8" s="103">
        <f t="shared" si="0"/>
        <v>0</v>
      </c>
    </row>
    <row r="9" spans="1:11" s="3" customFormat="1" ht="13.5" customHeight="1">
      <c r="A9" s="12">
        <v>6</v>
      </c>
      <c r="B9" s="37" t="s">
        <v>15</v>
      </c>
      <c r="C9" s="73">
        <v>530</v>
      </c>
      <c r="D9" s="81"/>
      <c r="E9" s="82">
        <f t="shared" si="1"/>
        <v>0</v>
      </c>
      <c r="F9" s="35"/>
      <c r="G9" s="17">
        <v>55</v>
      </c>
      <c r="H9" s="45" t="s">
        <v>51</v>
      </c>
      <c r="I9" s="25">
        <v>470</v>
      </c>
      <c r="J9" s="104"/>
      <c r="K9" s="105">
        <f t="shared" si="0"/>
        <v>0</v>
      </c>
    </row>
    <row r="10" spans="1:11" s="3" customFormat="1" ht="13.5" customHeight="1">
      <c r="A10" s="12">
        <v>7</v>
      </c>
      <c r="B10" s="37" t="s">
        <v>16</v>
      </c>
      <c r="C10" s="73">
        <v>2100</v>
      </c>
      <c r="D10" s="81"/>
      <c r="E10" s="82">
        <f t="shared" si="1"/>
        <v>0</v>
      </c>
      <c r="F10" s="35"/>
      <c r="G10" s="17">
        <v>56</v>
      </c>
      <c r="H10" s="45" t="s">
        <v>52</v>
      </c>
      <c r="I10" s="25">
        <v>470</v>
      </c>
      <c r="J10" s="104"/>
      <c r="K10" s="105">
        <f t="shared" si="0"/>
        <v>0</v>
      </c>
    </row>
    <row r="11" spans="1:11" s="3" customFormat="1" ht="13.5" customHeight="1" thickBot="1">
      <c r="A11" s="14">
        <v>8</v>
      </c>
      <c r="B11" s="39" t="s">
        <v>17</v>
      </c>
      <c r="C11" s="75">
        <v>580</v>
      </c>
      <c r="D11" s="85"/>
      <c r="E11" s="86">
        <f t="shared" si="1"/>
        <v>0</v>
      </c>
      <c r="F11" s="35"/>
      <c r="G11" s="17">
        <v>57</v>
      </c>
      <c r="H11" s="48" t="s">
        <v>53</v>
      </c>
      <c r="I11" s="25">
        <v>470</v>
      </c>
      <c r="J11" s="104"/>
      <c r="K11" s="105">
        <f t="shared" si="0"/>
        <v>0</v>
      </c>
    </row>
    <row r="12" spans="1:11" s="3" customFormat="1" ht="13.5" customHeight="1">
      <c r="A12" s="15">
        <v>9</v>
      </c>
      <c r="B12" s="40" t="s">
        <v>18</v>
      </c>
      <c r="C12" s="76">
        <v>500</v>
      </c>
      <c r="D12" s="87"/>
      <c r="E12" s="88">
        <f t="shared" si="1"/>
        <v>0</v>
      </c>
      <c r="F12" s="35"/>
      <c r="G12" s="17">
        <v>58</v>
      </c>
      <c r="H12" s="48" t="s">
        <v>54</v>
      </c>
      <c r="I12" s="25">
        <v>1940</v>
      </c>
      <c r="J12" s="104"/>
      <c r="K12" s="105">
        <f>I12*J12</f>
        <v>0</v>
      </c>
    </row>
    <row r="13" spans="1:11" s="3" customFormat="1" ht="13.5" customHeight="1" thickBot="1">
      <c r="A13" s="12">
        <v>10</v>
      </c>
      <c r="B13" s="37" t="s">
        <v>24</v>
      </c>
      <c r="C13" s="73">
        <v>790</v>
      </c>
      <c r="D13" s="81"/>
      <c r="E13" s="82">
        <f t="shared" si="1"/>
        <v>0</v>
      </c>
      <c r="F13" s="35"/>
      <c r="G13" s="29">
        <v>59</v>
      </c>
      <c r="H13" s="49" t="s">
        <v>5</v>
      </c>
      <c r="I13" s="30">
        <v>240</v>
      </c>
      <c r="J13" s="106"/>
      <c r="K13" s="101">
        <f t="shared" si="0"/>
        <v>0</v>
      </c>
    </row>
    <row r="14" spans="1:11" s="3" customFormat="1" ht="13.5" customHeight="1">
      <c r="A14" s="12">
        <v>11</v>
      </c>
      <c r="B14" s="37" t="s">
        <v>19</v>
      </c>
      <c r="C14" s="73">
        <v>580</v>
      </c>
      <c r="D14" s="81"/>
      <c r="E14" s="82">
        <f t="shared" si="1"/>
        <v>0</v>
      </c>
      <c r="F14" s="35"/>
      <c r="G14" s="27">
        <v>60</v>
      </c>
      <c r="H14" s="50" t="s">
        <v>55</v>
      </c>
      <c r="I14" s="31">
        <v>260</v>
      </c>
      <c r="J14" s="107"/>
      <c r="K14" s="108">
        <f>I14*J14</f>
        <v>0</v>
      </c>
    </row>
    <row r="15" spans="1:11" s="3" customFormat="1" ht="13.5" customHeight="1" thickBot="1">
      <c r="A15" s="13">
        <v>12</v>
      </c>
      <c r="B15" s="38" t="s">
        <v>20</v>
      </c>
      <c r="C15" s="74">
        <v>580</v>
      </c>
      <c r="D15" s="83"/>
      <c r="E15" s="84">
        <f>C15*D15</f>
        <v>0</v>
      </c>
      <c r="F15" s="35"/>
      <c r="G15" s="17">
        <v>61</v>
      </c>
      <c r="H15" s="51" t="s">
        <v>56</v>
      </c>
      <c r="I15" s="64">
        <v>260</v>
      </c>
      <c r="J15" s="104"/>
      <c r="K15" s="105">
        <f t="shared" si="0"/>
        <v>0</v>
      </c>
    </row>
    <row r="16" spans="1:11" s="3" customFormat="1" ht="13.5" customHeight="1">
      <c r="A16" s="15">
        <v>13</v>
      </c>
      <c r="B16" s="40" t="s">
        <v>22</v>
      </c>
      <c r="C16" s="76">
        <v>2450</v>
      </c>
      <c r="D16" s="87"/>
      <c r="E16" s="88">
        <f>C16*D16</f>
        <v>0</v>
      </c>
      <c r="F16" s="35"/>
      <c r="G16" s="17">
        <v>62</v>
      </c>
      <c r="H16" s="51" t="s">
        <v>57</v>
      </c>
      <c r="I16" s="64">
        <v>260</v>
      </c>
      <c r="J16" s="104"/>
      <c r="K16" s="105">
        <f t="shared" si="0"/>
        <v>0</v>
      </c>
    </row>
    <row r="17" spans="1:11" s="3" customFormat="1" ht="13.5" customHeight="1" thickBot="1">
      <c r="A17" s="12">
        <v>14</v>
      </c>
      <c r="B17" s="37" t="s">
        <v>21</v>
      </c>
      <c r="C17" s="73">
        <v>670</v>
      </c>
      <c r="D17" s="81"/>
      <c r="E17" s="82">
        <f t="shared" si="1"/>
        <v>0</v>
      </c>
      <c r="F17" s="35"/>
      <c r="G17" s="29">
        <v>63</v>
      </c>
      <c r="H17" s="52" t="s">
        <v>58</v>
      </c>
      <c r="I17" s="65">
        <v>790</v>
      </c>
      <c r="J17" s="106"/>
      <c r="K17" s="101">
        <f>I17*J17</f>
        <v>0</v>
      </c>
    </row>
    <row r="18" spans="1:11" s="3" customFormat="1" ht="13.5" customHeight="1" thickBot="1">
      <c r="A18" s="13">
        <v>15</v>
      </c>
      <c r="B18" s="38" t="s">
        <v>23</v>
      </c>
      <c r="C18" s="74">
        <v>820</v>
      </c>
      <c r="D18" s="83"/>
      <c r="E18" s="84">
        <f t="shared" si="1"/>
        <v>0</v>
      </c>
      <c r="F18" s="35"/>
      <c r="G18" s="27">
        <v>64</v>
      </c>
      <c r="H18" s="53" t="s">
        <v>6</v>
      </c>
      <c r="I18" s="66">
        <v>210</v>
      </c>
      <c r="J18" s="107"/>
      <c r="K18" s="108">
        <f t="shared" si="0"/>
        <v>0</v>
      </c>
    </row>
    <row r="19" spans="1:11" s="3" customFormat="1" ht="13.5" customHeight="1">
      <c r="A19" s="15">
        <v>16</v>
      </c>
      <c r="B19" s="40" t="s">
        <v>25</v>
      </c>
      <c r="C19" s="76">
        <v>1320</v>
      </c>
      <c r="D19" s="87"/>
      <c r="E19" s="88">
        <f t="shared" si="1"/>
        <v>0</v>
      </c>
      <c r="F19" s="35"/>
      <c r="G19" s="17">
        <v>65</v>
      </c>
      <c r="H19" s="51" t="s">
        <v>7</v>
      </c>
      <c r="I19" s="64">
        <v>210</v>
      </c>
      <c r="J19" s="104"/>
      <c r="K19" s="105">
        <f>I19*J19</f>
        <v>0</v>
      </c>
    </row>
    <row r="20" spans="1:11" s="3" customFormat="1" ht="13.5" customHeight="1">
      <c r="A20" s="12">
        <v>17</v>
      </c>
      <c r="B20" s="37" t="s">
        <v>28</v>
      </c>
      <c r="C20" s="73">
        <v>440</v>
      </c>
      <c r="D20" s="81"/>
      <c r="E20" s="82">
        <f t="shared" si="1"/>
        <v>0</v>
      </c>
      <c r="F20" s="35"/>
      <c r="G20" s="17">
        <v>66</v>
      </c>
      <c r="H20" s="51" t="s">
        <v>8</v>
      </c>
      <c r="I20" s="64">
        <v>210</v>
      </c>
      <c r="J20" s="104"/>
      <c r="K20" s="105">
        <f t="shared" si="0"/>
        <v>0</v>
      </c>
    </row>
    <row r="21" spans="1:11" s="3" customFormat="1" ht="13.5" customHeight="1">
      <c r="A21" s="12">
        <v>18</v>
      </c>
      <c r="B21" s="37" t="s">
        <v>26</v>
      </c>
      <c r="C21" s="73">
        <v>440</v>
      </c>
      <c r="D21" s="81"/>
      <c r="E21" s="82">
        <f t="shared" si="1"/>
        <v>0</v>
      </c>
      <c r="F21" s="35"/>
      <c r="G21" s="17">
        <v>67</v>
      </c>
      <c r="H21" s="45" t="s">
        <v>59</v>
      </c>
      <c r="I21" s="25">
        <v>230</v>
      </c>
      <c r="J21" s="104"/>
      <c r="K21" s="105">
        <f t="shared" si="0"/>
        <v>0</v>
      </c>
    </row>
    <row r="22" spans="1:11" s="3" customFormat="1" ht="13.5" customHeight="1" thickBot="1">
      <c r="A22" s="13">
        <v>19</v>
      </c>
      <c r="B22" s="38" t="s">
        <v>27</v>
      </c>
      <c r="C22" s="74">
        <v>440</v>
      </c>
      <c r="D22" s="83"/>
      <c r="E22" s="84">
        <f t="shared" si="1"/>
        <v>0</v>
      </c>
      <c r="F22" s="35"/>
      <c r="G22" s="17">
        <v>68</v>
      </c>
      <c r="H22" s="45" t="s">
        <v>60</v>
      </c>
      <c r="I22" s="25">
        <v>230</v>
      </c>
      <c r="J22" s="104"/>
      <c r="K22" s="105">
        <f t="shared" si="0"/>
        <v>0</v>
      </c>
    </row>
    <row r="23" spans="1:11" s="3" customFormat="1" ht="13.5" customHeight="1" thickBot="1">
      <c r="A23" s="11">
        <v>20</v>
      </c>
      <c r="B23" s="41" t="s">
        <v>29</v>
      </c>
      <c r="C23" s="31">
        <v>280</v>
      </c>
      <c r="D23" s="87"/>
      <c r="E23" s="89">
        <f t="shared" si="1"/>
        <v>0</v>
      </c>
      <c r="F23" s="35"/>
      <c r="G23" s="29">
        <v>69</v>
      </c>
      <c r="H23" s="49" t="s">
        <v>61</v>
      </c>
      <c r="I23" s="30">
        <v>1090</v>
      </c>
      <c r="J23" s="106"/>
      <c r="K23" s="101">
        <f>I23*J23</f>
        <v>0</v>
      </c>
    </row>
    <row r="24" spans="1:11" ht="13.5" customHeight="1">
      <c r="A24" s="12">
        <v>21</v>
      </c>
      <c r="B24" s="41" t="s">
        <v>30</v>
      </c>
      <c r="C24" s="26">
        <v>280</v>
      </c>
      <c r="D24" s="81"/>
      <c r="E24" s="90">
        <f t="shared" si="1"/>
        <v>0</v>
      </c>
      <c r="F24" s="35"/>
      <c r="G24" s="27">
        <v>70</v>
      </c>
      <c r="H24" s="50" t="s">
        <v>62</v>
      </c>
      <c r="I24" s="31">
        <v>570</v>
      </c>
      <c r="J24" s="107"/>
      <c r="K24" s="108">
        <f t="shared" si="0"/>
        <v>0</v>
      </c>
    </row>
    <row r="25" spans="1:11" ht="13.5" customHeight="1">
      <c r="A25" s="12">
        <v>22</v>
      </c>
      <c r="B25" s="42" t="s">
        <v>31</v>
      </c>
      <c r="C25" s="25">
        <v>280</v>
      </c>
      <c r="D25" s="81"/>
      <c r="E25" s="90">
        <f t="shared" si="1"/>
        <v>0</v>
      </c>
      <c r="F25" s="35"/>
      <c r="G25" s="17">
        <v>71</v>
      </c>
      <c r="H25" s="48" t="s">
        <v>63</v>
      </c>
      <c r="I25" s="25">
        <v>570</v>
      </c>
      <c r="J25" s="104"/>
      <c r="K25" s="105">
        <f>I25*J25</f>
        <v>0</v>
      </c>
    </row>
    <row r="26" spans="1:11" ht="13.5" customHeight="1" thickBot="1">
      <c r="A26" s="12">
        <v>23</v>
      </c>
      <c r="B26" s="37" t="s">
        <v>32</v>
      </c>
      <c r="C26" s="73">
        <v>280</v>
      </c>
      <c r="D26" s="81"/>
      <c r="E26" s="90">
        <f t="shared" si="1"/>
        <v>0</v>
      </c>
      <c r="F26" s="35"/>
      <c r="G26" s="29">
        <v>72</v>
      </c>
      <c r="H26" s="46" t="s">
        <v>64</v>
      </c>
      <c r="I26" s="30">
        <v>570</v>
      </c>
      <c r="J26" s="106"/>
      <c r="K26" s="101">
        <f t="shared" si="0"/>
        <v>0</v>
      </c>
    </row>
    <row r="27" spans="1:11" ht="13.5" customHeight="1">
      <c r="A27" s="12">
        <v>24</v>
      </c>
      <c r="B27" s="37" t="s">
        <v>33</v>
      </c>
      <c r="C27" s="25">
        <v>1120</v>
      </c>
      <c r="D27" s="81"/>
      <c r="E27" s="90">
        <f t="shared" si="1"/>
        <v>0</v>
      </c>
      <c r="F27" s="35"/>
      <c r="G27" s="27">
        <v>73</v>
      </c>
      <c r="H27" s="54" t="s">
        <v>65</v>
      </c>
      <c r="I27" s="67">
        <v>420</v>
      </c>
      <c r="J27" s="107"/>
      <c r="K27" s="108">
        <f t="shared" si="0"/>
        <v>0</v>
      </c>
    </row>
    <row r="28" spans="1:11" ht="13.5" customHeight="1">
      <c r="A28" s="12">
        <v>25</v>
      </c>
      <c r="B28" s="37" t="s">
        <v>34</v>
      </c>
      <c r="C28" s="25">
        <v>320</v>
      </c>
      <c r="D28" s="81"/>
      <c r="E28" s="90">
        <f t="shared" si="1"/>
        <v>0</v>
      </c>
      <c r="F28" s="35"/>
      <c r="G28" s="17">
        <v>74</v>
      </c>
      <c r="H28" s="45" t="s">
        <v>66</v>
      </c>
      <c r="I28" s="68">
        <v>180</v>
      </c>
      <c r="J28" s="104"/>
      <c r="K28" s="105">
        <f t="shared" si="0"/>
        <v>0</v>
      </c>
    </row>
    <row r="29" spans="1:11" ht="13.5" customHeight="1">
      <c r="A29" s="12">
        <v>26</v>
      </c>
      <c r="B29" s="37" t="s">
        <v>35</v>
      </c>
      <c r="C29" s="25">
        <v>420</v>
      </c>
      <c r="D29" s="81"/>
      <c r="E29" s="90">
        <f t="shared" si="1"/>
        <v>0</v>
      </c>
      <c r="F29" s="35"/>
      <c r="G29" s="17">
        <v>75</v>
      </c>
      <c r="H29" s="45" t="s">
        <v>67</v>
      </c>
      <c r="I29" s="68">
        <v>180</v>
      </c>
      <c r="J29" s="104"/>
      <c r="K29" s="105">
        <f t="shared" si="0"/>
        <v>0</v>
      </c>
    </row>
    <row r="30" spans="1:11" ht="13.5" customHeight="1" thickBot="1">
      <c r="A30" s="13">
        <v>27</v>
      </c>
      <c r="B30" s="38" t="s">
        <v>36</v>
      </c>
      <c r="C30" s="30">
        <v>280</v>
      </c>
      <c r="D30" s="83"/>
      <c r="E30" s="91">
        <f t="shared" si="1"/>
        <v>0</v>
      </c>
      <c r="F30" s="35"/>
      <c r="G30" s="17">
        <v>76</v>
      </c>
      <c r="H30" s="45" t="s">
        <v>68</v>
      </c>
      <c r="I30" s="68">
        <v>200</v>
      </c>
      <c r="J30" s="104"/>
      <c r="K30" s="105">
        <f t="shared" si="0"/>
        <v>0</v>
      </c>
    </row>
    <row r="31" spans="1:11" ht="13.5" customHeight="1">
      <c r="A31" s="11">
        <v>28</v>
      </c>
      <c r="B31" s="41" t="s">
        <v>80</v>
      </c>
      <c r="C31" s="26">
        <v>530</v>
      </c>
      <c r="D31" s="79"/>
      <c r="E31" s="92">
        <f>C31*D31</f>
        <v>0</v>
      </c>
      <c r="F31" s="35"/>
      <c r="G31" s="17">
        <v>77</v>
      </c>
      <c r="H31" s="45" t="s">
        <v>69</v>
      </c>
      <c r="I31" s="68">
        <v>560</v>
      </c>
      <c r="J31" s="104"/>
      <c r="K31" s="105">
        <f>I31*J31</f>
        <v>0</v>
      </c>
    </row>
    <row r="32" spans="1:11" ht="13.5" customHeight="1">
      <c r="A32" s="12">
        <v>29</v>
      </c>
      <c r="B32" s="42" t="s">
        <v>81</v>
      </c>
      <c r="C32" s="77">
        <v>530</v>
      </c>
      <c r="D32" s="81"/>
      <c r="E32" s="90">
        <f t="shared" si="1"/>
        <v>0</v>
      </c>
      <c r="F32" s="35"/>
      <c r="G32" s="17">
        <v>78</v>
      </c>
      <c r="H32" s="45" t="s">
        <v>70</v>
      </c>
      <c r="I32" s="68">
        <v>280</v>
      </c>
      <c r="J32" s="104"/>
      <c r="K32" s="105">
        <f t="shared" si="0"/>
        <v>0</v>
      </c>
    </row>
    <row r="33" spans="1:11" ht="13.5" customHeight="1" thickBot="1">
      <c r="A33" s="12">
        <v>30</v>
      </c>
      <c r="B33" s="42" t="s">
        <v>82</v>
      </c>
      <c r="C33" s="77">
        <v>530</v>
      </c>
      <c r="D33" s="81"/>
      <c r="E33" s="90">
        <f t="shared" si="1"/>
        <v>0</v>
      </c>
      <c r="F33" s="35"/>
      <c r="G33" s="29">
        <v>79</v>
      </c>
      <c r="H33" s="46" t="s">
        <v>71</v>
      </c>
      <c r="I33" s="62">
        <v>580</v>
      </c>
      <c r="J33" s="106"/>
      <c r="K33" s="101">
        <f t="shared" si="0"/>
        <v>0</v>
      </c>
    </row>
    <row r="34" spans="1:11" ht="13.5" customHeight="1">
      <c r="A34" s="12">
        <v>31</v>
      </c>
      <c r="B34" s="42" t="s">
        <v>83</v>
      </c>
      <c r="C34" s="77">
        <v>530</v>
      </c>
      <c r="D34" s="81"/>
      <c r="E34" s="90">
        <f t="shared" si="1"/>
        <v>0</v>
      </c>
      <c r="F34" s="35"/>
      <c r="G34" s="27">
        <v>80</v>
      </c>
      <c r="H34" s="54" t="s">
        <v>72</v>
      </c>
      <c r="I34" s="69">
        <v>1120</v>
      </c>
      <c r="J34" s="107"/>
      <c r="K34" s="108">
        <f t="shared" si="0"/>
        <v>0</v>
      </c>
    </row>
    <row r="35" spans="1:11" ht="13.5" customHeight="1">
      <c r="A35" s="12">
        <v>32</v>
      </c>
      <c r="B35" s="37" t="s">
        <v>37</v>
      </c>
      <c r="C35" s="77">
        <v>630</v>
      </c>
      <c r="D35" s="81"/>
      <c r="E35" s="90">
        <f>C35*D35</f>
        <v>0</v>
      </c>
      <c r="F35" s="35"/>
      <c r="G35" s="17">
        <v>81</v>
      </c>
      <c r="H35" s="45" t="s">
        <v>73</v>
      </c>
      <c r="I35" s="61">
        <v>980</v>
      </c>
      <c r="J35" s="104"/>
      <c r="K35" s="105">
        <f t="shared" si="0"/>
        <v>0</v>
      </c>
    </row>
    <row r="36" spans="1:11" ht="13.5" customHeight="1" thickBot="1">
      <c r="A36" s="12">
        <v>33</v>
      </c>
      <c r="B36" s="37" t="s">
        <v>38</v>
      </c>
      <c r="C36" s="77">
        <v>420</v>
      </c>
      <c r="D36" s="81"/>
      <c r="E36" s="90">
        <f t="shared" si="1"/>
        <v>0</v>
      </c>
      <c r="F36" s="35"/>
      <c r="G36" s="29">
        <v>82</v>
      </c>
      <c r="H36" s="46" t="s">
        <v>74</v>
      </c>
      <c r="I36" s="30">
        <v>2040</v>
      </c>
      <c r="J36" s="106"/>
      <c r="K36" s="101">
        <f t="shared" si="0"/>
        <v>0</v>
      </c>
    </row>
    <row r="37" spans="1:11" ht="13.5" customHeight="1">
      <c r="A37" s="12">
        <v>34</v>
      </c>
      <c r="B37" s="37" t="s">
        <v>39</v>
      </c>
      <c r="C37" s="77">
        <v>680</v>
      </c>
      <c r="D37" s="81"/>
      <c r="E37" s="90">
        <f t="shared" si="1"/>
        <v>0</v>
      </c>
      <c r="F37" s="35"/>
      <c r="G37" s="27">
        <v>83</v>
      </c>
      <c r="H37" s="54" t="s">
        <v>75</v>
      </c>
      <c r="I37" s="31">
        <v>1260</v>
      </c>
      <c r="J37" s="107"/>
      <c r="K37" s="108">
        <f t="shared" si="0"/>
        <v>0</v>
      </c>
    </row>
    <row r="38" spans="1:11" ht="13.5" customHeight="1" thickBot="1">
      <c r="A38" s="12">
        <v>35</v>
      </c>
      <c r="B38" s="37" t="s">
        <v>40</v>
      </c>
      <c r="C38" s="77">
        <v>530</v>
      </c>
      <c r="D38" s="81"/>
      <c r="E38" s="90">
        <f t="shared" si="1"/>
        <v>0</v>
      </c>
      <c r="F38" s="35"/>
      <c r="G38" s="29">
        <v>84</v>
      </c>
      <c r="H38" s="46" t="s">
        <v>76</v>
      </c>
      <c r="I38" s="30">
        <v>690</v>
      </c>
      <c r="J38" s="106"/>
      <c r="K38" s="101">
        <f t="shared" si="0"/>
        <v>0</v>
      </c>
    </row>
    <row r="39" spans="1:11" ht="13.5" customHeight="1">
      <c r="A39" s="12">
        <v>36</v>
      </c>
      <c r="B39" s="37" t="s">
        <v>41</v>
      </c>
      <c r="C39" s="77">
        <v>1000</v>
      </c>
      <c r="D39" s="81"/>
      <c r="E39" s="90">
        <f t="shared" si="1"/>
        <v>0</v>
      </c>
      <c r="F39" s="35"/>
      <c r="G39" s="27">
        <v>85</v>
      </c>
      <c r="H39" s="54" t="s">
        <v>77</v>
      </c>
      <c r="I39" s="31">
        <v>4160</v>
      </c>
      <c r="J39" s="107"/>
      <c r="K39" s="108">
        <f t="shared" si="0"/>
        <v>0</v>
      </c>
    </row>
    <row r="40" spans="1:11" ht="13.5" customHeight="1">
      <c r="A40" s="12">
        <v>37</v>
      </c>
      <c r="B40" s="37" t="s">
        <v>84</v>
      </c>
      <c r="C40" s="77">
        <v>320</v>
      </c>
      <c r="D40" s="81"/>
      <c r="E40" s="90">
        <f t="shared" si="1"/>
        <v>0</v>
      </c>
      <c r="F40" s="35"/>
      <c r="G40" s="17">
        <v>86</v>
      </c>
      <c r="H40" s="45" t="s">
        <v>78</v>
      </c>
      <c r="I40" s="25">
        <v>4160</v>
      </c>
      <c r="J40" s="104"/>
      <c r="K40" s="105">
        <f t="shared" si="0"/>
        <v>0</v>
      </c>
    </row>
    <row r="41" spans="1:11" ht="13.5" customHeight="1">
      <c r="A41" s="12">
        <v>38</v>
      </c>
      <c r="B41" s="37" t="s">
        <v>85</v>
      </c>
      <c r="C41" s="77">
        <v>1470</v>
      </c>
      <c r="D41" s="81"/>
      <c r="E41" s="90">
        <f>C41*D41</f>
        <v>0</v>
      </c>
      <c r="F41" s="35"/>
      <c r="G41" s="17">
        <v>87</v>
      </c>
      <c r="H41" s="45" t="s">
        <v>79</v>
      </c>
      <c r="I41" s="25">
        <v>1390</v>
      </c>
      <c r="J41" s="104"/>
      <c r="K41" s="105">
        <f t="shared" si="0"/>
        <v>0</v>
      </c>
    </row>
    <row r="42" spans="1:11" ht="13.5" customHeight="1">
      <c r="A42" s="12">
        <v>39</v>
      </c>
      <c r="B42" s="37" t="s">
        <v>86</v>
      </c>
      <c r="C42" s="77">
        <v>2940</v>
      </c>
      <c r="D42" s="81"/>
      <c r="E42" s="90">
        <f t="shared" si="1"/>
        <v>0</v>
      </c>
      <c r="F42" s="35"/>
      <c r="G42" s="17">
        <v>88</v>
      </c>
      <c r="H42" s="45" t="s">
        <v>93</v>
      </c>
      <c r="I42" s="25">
        <v>1390</v>
      </c>
      <c r="J42" s="104"/>
      <c r="K42" s="105">
        <f t="shared" si="0"/>
        <v>0</v>
      </c>
    </row>
    <row r="43" spans="1:11" ht="13.5" customHeight="1">
      <c r="A43" s="12">
        <v>40</v>
      </c>
      <c r="B43" s="37" t="s">
        <v>42</v>
      </c>
      <c r="C43" s="25">
        <v>460</v>
      </c>
      <c r="D43" s="81"/>
      <c r="E43" s="90">
        <f t="shared" si="1"/>
        <v>0</v>
      </c>
      <c r="F43" s="35"/>
      <c r="G43" s="17">
        <v>89</v>
      </c>
      <c r="H43" s="45" t="s">
        <v>94</v>
      </c>
      <c r="I43" s="25">
        <v>1390</v>
      </c>
      <c r="J43" s="104"/>
      <c r="K43" s="105">
        <f t="shared" si="0"/>
        <v>0</v>
      </c>
    </row>
    <row r="44" spans="1:11" ht="13.5" customHeight="1" thickBot="1">
      <c r="A44" s="14">
        <v>41</v>
      </c>
      <c r="B44" s="39" t="s">
        <v>43</v>
      </c>
      <c r="C44" s="78">
        <v>460</v>
      </c>
      <c r="D44" s="85"/>
      <c r="E44" s="93">
        <f t="shared" si="1"/>
        <v>0</v>
      </c>
      <c r="F44" s="35"/>
      <c r="G44" s="17">
        <v>90</v>
      </c>
      <c r="H44" s="48" t="s">
        <v>95</v>
      </c>
      <c r="I44" s="25">
        <v>4390</v>
      </c>
      <c r="J44" s="104"/>
      <c r="K44" s="105">
        <f t="shared" si="0"/>
        <v>0</v>
      </c>
    </row>
    <row r="45" spans="1:11" ht="13.5" customHeight="1">
      <c r="A45" s="15">
        <v>42</v>
      </c>
      <c r="B45" s="40" t="s">
        <v>87</v>
      </c>
      <c r="C45" s="31">
        <v>530</v>
      </c>
      <c r="D45" s="87"/>
      <c r="E45" s="89">
        <f t="shared" si="1"/>
        <v>0</v>
      </c>
      <c r="F45" s="35"/>
      <c r="G45" s="17">
        <v>91</v>
      </c>
      <c r="H45" s="45" t="s">
        <v>96</v>
      </c>
      <c r="I45" s="25">
        <v>810</v>
      </c>
      <c r="J45" s="104"/>
      <c r="K45" s="105">
        <f t="shared" si="0"/>
        <v>0</v>
      </c>
    </row>
    <row r="46" spans="1:11" ht="13.5" customHeight="1" thickBot="1">
      <c r="A46" s="12">
        <v>43</v>
      </c>
      <c r="B46" s="37" t="s">
        <v>88</v>
      </c>
      <c r="C46" s="25">
        <v>530</v>
      </c>
      <c r="D46" s="81"/>
      <c r="E46" s="90">
        <f t="shared" si="1"/>
        <v>0</v>
      </c>
      <c r="F46" s="35"/>
      <c r="G46" s="29">
        <v>92</v>
      </c>
      <c r="H46" s="46" t="s">
        <v>97</v>
      </c>
      <c r="I46" s="62">
        <v>810</v>
      </c>
      <c r="J46" s="106"/>
      <c r="K46" s="101">
        <f>I46*J46</f>
        <v>0</v>
      </c>
    </row>
    <row r="47" spans="1:11" ht="13.5" customHeight="1">
      <c r="A47" s="12">
        <v>44</v>
      </c>
      <c r="B47" s="37" t="s">
        <v>89</v>
      </c>
      <c r="C47" s="25">
        <v>530</v>
      </c>
      <c r="D47" s="81"/>
      <c r="E47" s="90">
        <f>C47*D47</f>
        <v>0</v>
      </c>
      <c r="F47" s="35"/>
      <c r="G47" s="27">
        <v>93</v>
      </c>
      <c r="H47" s="54" t="s">
        <v>98</v>
      </c>
      <c r="I47" s="31">
        <v>1470</v>
      </c>
      <c r="J47" s="107"/>
      <c r="K47" s="108">
        <f t="shared" si="0"/>
        <v>0</v>
      </c>
    </row>
    <row r="48" spans="1:11" ht="13.5" customHeight="1" thickBot="1">
      <c r="A48" s="12">
        <v>45</v>
      </c>
      <c r="B48" s="37" t="s">
        <v>44</v>
      </c>
      <c r="C48" s="25">
        <v>1130</v>
      </c>
      <c r="D48" s="81"/>
      <c r="E48" s="90">
        <f t="shared" si="1"/>
        <v>0</v>
      </c>
      <c r="F48" s="35"/>
      <c r="G48" s="29">
        <v>94</v>
      </c>
      <c r="H48" s="55" t="s">
        <v>99</v>
      </c>
      <c r="I48" s="30">
        <v>530</v>
      </c>
      <c r="J48" s="106"/>
      <c r="K48" s="101">
        <f t="shared" si="0"/>
        <v>0</v>
      </c>
    </row>
    <row r="49" spans="1:11" ht="13.5" customHeight="1" thickBot="1">
      <c r="A49" s="13">
        <v>46</v>
      </c>
      <c r="B49" s="38" t="s">
        <v>45</v>
      </c>
      <c r="C49" s="30">
        <v>420</v>
      </c>
      <c r="D49" s="83"/>
      <c r="E49" s="91">
        <f t="shared" si="1"/>
        <v>0</v>
      </c>
      <c r="F49" s="35"/>
      <c r="G49" s="27">
        <v>95</v>
      </c>
      <c r="H49" s="54" t="s">
        <v>100</v>
      </c>
      <c r="I49" s="31">
        <v>2080</v>
      </c>
      <c r="J49" s="109"/>
      <c r="K49" s="108">
        <f t="shared" si="0"/>
        <v>0</v>
      </c>
    </row>
    <row r="50" spans="1:11" ht="13.5" customHeight="1">
      <c r="A50" s="11">
        <v>47</v>
      </c>
      <c r="B50" s="36" t="s">
        <v>46</v>
      </c>
      <c r="C50" s="26">
        <v>370</v>
      </c>
      <c r="D50" s="79"/>
      <c r="E50" s="92">
        <f t="shared" si="1"/>
        <v>0</v>
      </c>
      <c r="F50" s="35"/>
      <c r="G50" s="17">
        <v>96</v>
      </c>
      <c r="H50" s="47" t="s">
        <v>101</v>
      </c>
      <c r="I50" s="25">
        <v>2080</v>
      </c>
      <c r="J50" s="104"/>
      <c r="K50" s="105">
        <f>I50*J50</f>
        <v>0</v>
      </c>
    </row>
    <row r="51" spans="1:11" ht="13.5" customHeight="1">
      <c r="A51" s="12">
        <v>48</v>
      </c>
      <c r="B51" s="37" t="s">
        <v>47</v>
      </c>
      <c r="C51" s="25">
        <v>370</v>
      </c>
      <c r="D51" s="81"/>
      <c r="E51" s="90">
        <f t="shared" si="1"/>
        <v>0</v>
      </c>
      <c r="F51" s="35"/>
      <c r="G51" s="17">
        <v>97</v>
      </c>
      <c r="H51" s="45" t="s">
        <v>102</v>
      </c>
      <c r="I51" s="25">
        <v>1500</v>
      </c>
      <c r="J51" s="104"/>
      <c r="K51" s="105">
        <f t="shared" si="0"/>
        <v>0</v>
      </c>
    </row>
    <row r="52" spans="1:11" ht="13.5" customHeight="1" thickBot="1">
      <c r="A52" s="13">
        <v>49</v>
      </c>
      <c r="B52" s="38" t="s">
        <v>48</v>
      </c>
      <c r="C52" s="30">
        <v>370</v>
      </c>
      <c r="D52" s="83"/>
      <c r="E52" s="91">
        <f t="shared" si="1"/>
        <v>0</v>
      </c>
      <c r="F52" s="35"/>
      <c r="G52" s="17">
        <v>98</v>
      </c>
      <c r="H52" s="45" t="s">
        <v>103</v>
      </c>
      <c r="I52" s="61">
        <v>1500</v>
      </c>
      <c r="J52" s="104"/>
      <c r="K52" s="105">
        <f>I52*J52</f>
        <v>0</v>
      </c>
    </row>
    <row r="53" spans="1:11" ht="13.5" customHeight="1" thickBot="1">
      <c r="A53" s="219"/>
      <c r="B53" s="219"/>
      <c r="C53" s="219"/>
      <c r="D53" s="219"/>
      <c r="E53" s="219"/>
      <c r="F53" s="35"/>
      <c r="G53" s="29">
        <v>99</v>
      </c>
      <c r="H53" s="56" t="s">
        <v>104</v>
      </c>
      <c r="I53" s="32">
        <v>1500</v>
      </c>
      <c r="J53" s="106"/>
      <c r="K53" s="101">
        <f t="shared" si="0"/>
        <v>0</v>
      </c>
    </row>
    <row r="54" spans="1:11" ht="13.5" customHeight="1">
      <c r="A54" s="219"/>
      <c r="B54" s="219"/>
      <c r="C54" s="219"/>
      <c r="D54" s="219"/>
      <c r="E54" s="219"/>
      <c r="F54" s="35"/>
      <c r="G54" s="16">
        <v>100</v>
      </c>
      <c r="H54" s="57" t="s">
        <v>105</v>
      </c>
      <c r="I54" s="33">
        <v>2100</v>
      </c>
      <c r="J54" s="102"/>
      <c r="K54" s="103">
        <f t="shared" si="0"/>
        <v>0</v>
      </c>
    </row>
    <row r="55" spans="1:11" ht="16.5" customHeight="1" thickBot="1">
      <c r="A55" s="220" t="s">
        <v>110</v>
      </c>
      <c r="B55" s="220"/>
      <c r="C55" s="220"/>
      <c r="D55" s="220"/>
      <c r="E55" s="220"/>
      <c r="F55" s="35"/>
      <c r="G55" s="18">
        <v>101</v>
      </c>
      <c r="H55" s="58" t="s">
        <v>106</v>
      </c>
      <c r="I55" s="34">
        <v>370</v>
      </c>
      <c r="J55" s="34"/>
      <c r="K55" s="110">
        <f>I55*J55</f>
        <v>0</v>
      </c>
    </row>
    <row r="56" spans="1:11" ht="16.5" customHeight="1" thickBot="1" thickTop="1">
      <c r="A56" s="221" t="s">
        <v>107</v>
      </c>
      <c r="B56" s="221"/>
      <c r="C56" s="221"/>
      <c r="D56" s="221"/>
      <c r="E56" s="221"/>
      <c r="G56" s="222" t="s">
        <v>2</v>
      </c>
      <c r="H56" s="223"/>
      <c r="I56" s="223"/>
      <c r="J56" s="70">
        <f>SUM(D4:D52,J4:J55)</f>
        <v>0</v>
      </c>
      <c r="K56" s="71">
        <f>SUM(E4:E52,K4:K55)</f>
        <v>0</v>
      </c>
    </row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</sheetData>
  <sheetProtection/>
  <mergeCells count="7">
    <mergeCell ref="A1:B2"/>
    <mergeCell ref="C1:K2"/>
    <mergeCell ref="A53:E53"/>
    <mergeCell ref="A54:E54"/>
    <mergeCell ref="A55:E55"/>
    <mergeCell ref="A56:E56"/>
    <mergeCell ref="G56:I56"/>
  </mergeCells>
  <printOptions horizontalCentered="1"/>
  <pageMargins left="0" right="0" top="0.1968503937007874" bottom="0" header="0" footer="0"/>
  <pageSetup orientation="portrait" paperSize="9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46"/>
  <sheetViews>
    <sheetView view="pageBreakPreview" zoomScaleSheetLayoutView="100" workbookViewId="0" topLeftCell="A1">
      <selection activeCell="C21" sqref="C21:H22"/>
    </sheetView>
  </sheetViews>
  <sheetFormatPr defaultColWidth="12.796875" defaultRowHeight="15"/>
  <cols>
    <col min="1" max="1" width="4.19921875" style="111" customWidth="1"/>
    <col min="2" max="2" width="8.19921875" style="111" customWidth="1"/>
    <col min="3" max="4" width="12.796875" style="111" customWidth="1"/>
    <col min="5" max="5" width="4.19921875" style="111" customWidth="1"/>
    <col min="6" max="6" width="9.69921875" style="111" customWidth="1"/>
    <col min="7" max="7" width="12.69921875" style="111" customWidth="1"/>
    <col min="8" max="8" width="16.5" style="111" customWidth="1"/>
    <col min="9" max="16384" width="12.796875" style="111" customWidth="1"/>
  </cols>
  <sheetData>
    <row r="1" spans="1:8" ht="24">
      <c r="A1" s="126" t="s">
        <v>131</v>
      </c>
      <c r="B1" s="126"/>
      <c r="C1" s="126"/>
      <c r="D1" s="126"/>
      <c r="E1" s="126"/>
      <c r="F1" s="126"/>
      <c r="G1" s="126"/>
      <c r="H1" s="126"/>
    </row>
    <row r="2" spans="1:8" ht="51" customHeight="1">
      <c r="A2" s="126" t="s">
        <v>139</v>
      </c>
      <c r="B2" s="126"/>
      <c r="C2" s="126"/>
      <c r="D2" s="126"/>
      <c r="E2" s="126"/>
      <c r="F2" s="126"/>
      <c r="G2" s="126"/>
      <c r="H2" s="126"/>
    </row>
    <row r="3" spans="1:8" ht="18">
      <c r="A3" s="147" t="s">
        <v>125</v>
      </c>
      <c r="B3" s="147"/>
      <c r="C3" s="147"/>
      <c r="D3" s="147"/>
      <c r="E3" s="147"/>
      <c r="F3" s="147"/>
      <c r="G3" s="147"/>
      <c r="H3" s="147"/>
    </row>
    <row r="4" spans="1:8" ht="72.75" customHeight="1">
      <c r="A4" s="129" t="s">
        <v>142</v>
      </c>
      <c r="B4" s="129"/>
      <c r="C4" s="129"/>
      <c r="D4" s="129"/>
      <c r="E4" s="129"/>
      <c r="F4" s="129"/>
      <c r="G4" s="129"/>
      <c r="H4" s="129"/>
    </row>
    <row r="5" spans="1:8" ht="18">
      <c r="A5" s="147" t="s">
        <v>126</v>
      </c>
      <c r="B5" s="147"/>
      <c r="C5" s="147"/>
      <c r="D5" s="147"/>
      <c r="E5" s="147"/>
      <c r="F5" s="147"/>
      <c r="G5" s="147"/>
      <c r="H5" s="147"/>
    </row>
    <row r="6" spans="1:8" ht="54.75" customHeight="1">
      <c r="A6" s="129" t="s">
        <v>138</v>
      </c>
      <c r="B6" s="129"/>
      <c r="C6" s="129"/>
      <c r="D6" s="129"/>
      <c r="E6" s="129"/>
      <c r="F6" s="129"/>
      <c r="G6" s="129"/>
      <c r="H6" s="129"/>
    </row>
    <row r="7" spans="1:8" s="115" customFormat="1" ht="7.5" customHeight="1">
      <c r="A7" s="193"/>
      <c r="B7" s="193"/>
      <c r="C7" s="193"/>
      <c r="D7" s="193"/>
      <c r="E7" s="193"/>
      <c r="F7" s="193"/>
      <c r="G7" s="193"/>
      <c r="H7" s="193"/>
    </row>
    <row r="8" spans="1:8" s="115" customFormat="1" ht="18" customHeight="1" thickBot="1">
      <c r="A8" s="146" t="s">
        <v>143</v>
      </c>
      <c r="B8" s="146"/>
      <c r="C8" s="146"/>
      <c r="D8" s="146"/>
      <c r="E8" s="146"/>
      <c r="F8" s="146"/>
      <c r="G8" s="146"/>
      <c r="H8" s="146"/>
    </row>
    <row r="9" spans="1:8" s="115" customFormat="1" ht="18" customHeight="1">
      <c r="A9" s="153" t="s">
        <v>128</v>
      </c>
      <c r="B9" s="154"/>
      <c r="C9" s="155"/>
      <c r="D9" s="156"/>
      <c r="E9" s="157"/>
      <c r="F9" s="122" t="s">
        <v>128</v>
      </c>
      <c r="G9" s="155"/>
      <c r="H9" s="158"/>
    </row>
    <row r="10" spans="1:8" ht="18" customHeight="1">
      <c r="A10" s="120" t="s">
        <v>113</v>
      </c>
      <c r="B10" s="121"/>
      <c r="C10" s="162"/>
      <c r="D10" s="163"/>
      <c r="E10" s="164"/>
      <c r="F10" s="123" t="s">
        <v>119</v>
      </c>
      <c r="G10" s="162"/>
      <c r="H10" s="165"/>
    </row>
    <row r="11" spans="1:8" ht="18" customHeight="1">
      <c r="A11" s="194" t="s">
        <v>133</v>
      </c>
      <c r="B11" s="195"/>
      <c r="C11" s="149"/>
      <c r="D11" s="150"/>
      <c r="E11" s="150"/>
      <c r="F11" s="150"/>
      <c r="G11" s="150"/>
      <c r="H11" s="152"/>
    </row>
    <row r="12" spans="1:8" ht="18" customHeight="1">
      <c r="A12" s="198" t="s">
        <v>122</v>
      </c>
      <c r="B12" s="199"/>
      <c r="C12" s="204"/>
      <c r="D12" s="205"/>
      <c r="E12" s="205"/>
      <c r="F12" s="205"/>
      <c r="G12" s="205"/>
      <c r="H12" s="206"/>
    </row>
    <row r="13" spans="1:8" ht="18" customHeight="1">
      <c r="A13" s="200"/>
      <c r="B13" s="201"/>
      <c r="C13" s="207"/>
      <c r="D13" s="208"/>
      <c r="E13" s="208"/>
      <c r="F13" s="208"/>
      <c r="G13" s="208"/>
      <c r="H13" s="209"/>
    </row>
    <row r="14" spans="1:8" ht="18" customHeight="1">
      <c r="A14" s="194" t="s">
        <v>129</v>
      </c>
      <c r="B14" s="195"/>
      <c r="C14" s="149"/>
      <c r="D14" s="150"/>
      <c r="E14" s="151"/>
      <c r="F14" s="124" t="s">
        <v>130</v>
      </c>
      <c r="G14" s="149"/>
      <c r="H14" s="152"/>
    </row>
    <row r="15" spans="1:8" ht="18" customHeight="1" thickBot="1">
      <c r="A15" s="202" t="s">
        <v>120</v>
      </c>
      <c r="B15" s="203"/>
      <c r="C15" s="159"/>
      <c r="D15" s="160"/>
      <c r="E15" s="160"/>
      <c r="F15" s="160"/>
      <c r="G15" s="160"/>
      <c r="H15" s="161"/>
    </row>
    <row r="16" spans="1:8" ht="7.5" customHeight="1">
      <c r="A16" s="193"/>
      <c r="B16" s="193"/>
      <c r="C16" s="193"/>
      <c r="D16" s="193"/>
      <c r="E16" s="193"/>
      <c r="F16" s="193"/>
      <c r="G16" s="193"/>
      <c r="H16" s="193"/>
    </row>
    <row r="17" spans="1:8" ht="18" customHeight="1" thickBot="1">
      <c r="A17" s="148" t="s">
        <v>127</v>
      </c>
      <c r="B17" s="148"/>
      <c r="C17" s="148"/>
      <c r="D17" s="148"/>
      <c r="E17" s="148"/>
      <c r="F17" s="148"/>
      <c r="G17" s="148"/>
      <c r="H17" s="148"/>
    </row>
    <row r="18" spans="1:8" s="115" customFormat="1" ht="18" customHeight="1">
      <c r="A18" s="153" t="s">
        <v>128</v>
      </c>
      <c r="B18" s="154"/>
      <c r="C18" s="155"/>
      <c r="D18" s="156"/>
      <c r="E18" s="157"/>
      <c r="F18" s="122" t="s">
        <v>128</v>
      </c>
      <c r="G18" s="155"/>
      <c r="H18" s="158"/>
    </row>
    <row r="19" spans="1:8" ht="18" customHeight="1">
      <c r="A19" s="120" t="s">
        <v>113</v>
      </c>
      <c r="B19" s="121"/>
      <c r="C19" s="162"/>
      <c r="D19" s="163"/>
      <c r="E19" s="164"/>
      <c r="F19" s="123" t="s">
        <v>119</v>
      </c>
      <c r="G19" s="162"/>
      <c r="H19" s="165"/>
    </row>
    <row r="20" spans="1:8" ht="18" customHeight="1">
      <c r="A20" s="194" t="s">
        <v>133</v>
      </c>
      <c r="B20" s="195"/>
      <c r="C20" s="149"/>
      <c r="D20" s="150"/>
      <c r="E20" s="150"/>
      <c r="F20" s="150"/>
      <c r="G20" s="150"/>
      <c r="H20" s="152"/>
    </row>
    <row r="21" spans="1:8" ht="18" customHeight="1">
      <c r="A21" s="198" t="s">
        <v>122</v>
      </c>
      <c r="B21" s="199"/>
      <c r="C21" s="204"/>
      <c r="D21" s="205"/>
      <c r="E21" s="205"/>
      <c r="F21" s="205"/>
      <c r="G21" s="205"/>
      <c r="H21" s="206"/>
    </row>
    <row r="22" spans="1:8" ht="18" customHeight="1">
      <c r="A22" s="200"/>
      <c r="B22" s="201"/>
      <c r="C22" s="207"/>
      <c r="D22" s="208"/>
      <c r="E22" s="208"/>
      <c r="F22" s="208"/>
      <c r="G22" s="208"/>
      <c r="H22" s="209"/>
    </row>
    <row r="23" spans="1:8" ht="18" customHeight="1">
      <c r="A23" s="194" t="s">
        <v>129</v>
      </c>
      <c r="B23" s="195"/>
      <c r="C23" s="149"/>
      <c r="D23" s="150"/>
      <c r="E23" s="151"/>
      <c r="F23" s="124" t="s">
        <v>130</v>
      </c>
      <c r="G23" s="149"/>
      <c r="H23" s="152"/>
    </row>
    <row r="24" spans="1:8" ht="18" customHeight="1" thickBot="1">
      <c r="A24" s="202" t="s">
        <v>120</v>
      </c>
      <c r="B24" s="203"/>
      <c r="C24" s="159"/>
      <c r="D24" s="160"/>
      <c r="E24" s="160"/>
      <c r="F24" s="160"/>
      <c r="G24" s="160"/>
      <c r="H24" s="161"/>
    </row>
    <row r="25" spans="1:8" ht="7.5" customHeight="1">
      <c r="A25" s="193"/>
      <c r="B25" s="193"/>
      <c r="C25" s="193"/>
      <c r="D25" s="193"/>
      <c r="E25" s="193"/>
      <c r="F25" s="193"/>
      <c r="G25" s="193"/>
      <c r="H25" s="193"/>
    </row>
    <row r="26" spans="1:8" ht="19.5" customHeight="1" thickBot="1">
      <c r="A26" s="148" t="s">
        <v>144</v>
      </c>
      <c r="B26" s="148"/>
      <c r="C26" s="148"/>
      <c r="D26" s="148"/>
      <c r="E26" s="148"/>
      <c r="F26" s="148"/>
      <c r="G26" s="148"/>
      <c r="H26" s="148"/>
    </row>
    <row r="27" spans="1:8" ht="18" customHeight="1">
      <c r="A27" s="210"/>
      <c r="B27" s="211"/>
      <c r="C27" s="211"/>
      <c r="D27" s="211"/>
      <c r="E27" s="211"/>
      <c r="F27" s="211"/>
      <c r="G27" s="211"/>
      <c r="H27" s="212"/>
    </row>
    <row r="28" spans="1:8" ht="18" customHeight="1">
      <c r="A28" s="224"/>
      <c r="B28" s="225"/>
      <c r="C28" s="225"/>
      <c r="D28" s="225"/>
      <c r="E28" s="225"/>
      <c r="F28" s="225"/>
      <c r="G28" s="225"/>
      <c r="H28" s="226"/>
    </row>
    <row r="29" spans="1:8" ht="18" customHeight="1" thickBot="1">
      <c r="A29" s="213"/>
      <c r="B29" s="214"/>
      <c r="C29" s="214"/>
      <c r="D29" s="214"/>
      <c r="E29" s="214"/>
      <c r="F29" s="214"/>
      <c r="G29" s="214"/>
      <c r="H29" s="215"/>
    </row>
    <row r="30" spans="1:8" ht="15" customHeight="1">
      <c r="A30" s="114"/>
      <c r="B30" s="114"/>
      <c r="C30" s="114"/>
      <c r="D30" s="114"/>
      <c r="E30" s="114"/>
      <c r="F30" s="114"/>
      <c r="G30" s="114"/>
      <c r="H30" s="114"/>
    </row>
    <row r="31" spans="1:8" ht="18" customHeight="1" thickBot="1">
      <c r="A31" s="188" t="s">
        <v>134</v>
      </c>
      <c r="B31" s="188"/>
      <c r="C31" s="188"/>
      <c r="D31" s="188"/>
      <c r="E31" s="188"/>
      <c r="F31" s="188"/>
      <c r="G31" s="188"/>
      <c r="H31" s="188"/>
    </row>
    <row r="32" spans="1:8" ht="18">
      <c r="A32" s="196" t="s">
        <v>116</v>
      </c>
      <c r="B32" s="197"/>
      <c r="C32" s="166"/>
      <c r="D32" s="167"/>
      <c r="E32" s="167"/>
      <c r="F32" s="168" t="s">
        <v>123</v>
      </c>
      <c r="G32" s="169"/>
      <c r="H32" s="170"/>
    </row>
    <row r="33" spans="1:8" ht="18">
      <c r="A33" s="171" t="s">
        <v>115</v>
      </c>
      <c r="B33" s="172"/>
      <c r="C33" s="173"/>
      <c r="D33" s="174"/>
      <c r="E33" s="174"/>
      <c r="F33" s="175"/>
      <c r="G33" s="176"/>
      <c r="H33" s="177"/>
    </row>
    <row r="34" spans="1:8" ht="18.75" thickBot="1">
      <c r="A34" s="184" t="s">
        <v>117</v>
      </c>
      <c r="B34" s="185"/>
      <c r="C34" s="186"/>
      <c r="D34" s="187"/>
      <c r="E34" s="187"/>
      <c r="F34" s="178"/>
      <c r="G34" s="179"/>
      <c r="H34" s="180"/>
    </row>
    <row r="35" spans="1:8" ht="19.5" thickBot="1" thickTop="1">
      <c r="A35" s="189" t="s">
        <v>114</v>
      </c>
      <c r="B35" s="190"/>
      <c r="C35" s="191"/>
      <c r="D35" s="192"/>
      <c r="E35" s="192"/>
      <c r="F35" s="181"/>
      <c r="G35" s="182"/>
      <c r="H35" s="183"/>
    </row>
    <row r="45" ht="37.5">
      <c r="C45" s="118"/>
    </row>
    <row r="46" ht="18.75">
      <c r="C46" s="119"/>
    </row>
  </sheetData>
  <sheetProtection/>
  <mergeCells count="52">
    <mergeCell ref="A25:H25"/>
    <mergeCell ref="A24:B24"/>
    <mergeCell ref="C24:H24"/>
    <mergeCell ref="A23:B23"/>
    <mergeCell ref="C23:E23"/>
    <mergeCell ref="A26:H26"/>
    <mergeCell ref="A27:H29"/>
    <mergeCell ref="A12:B13"/>
    <mergeCell ref="A11:B11"/>
    <mergeCell ref="C11:H11"/>
    <mergeCell ref="A15:B15"/>
    <mergeCell ref="A14:B14"/>
    <mergeCell ref="A21:B22"/>
    <mergeCell ref="C21:H22"/>
    <mergeCell ref="C12:H13"/>
    <mergeCell ref="A31:H31"/>
    <mergeCell ref="A35:B35"/>
    <mergeCell ref="C35:E35"/>
    <mergeCell ref="A7:H7"/>
    <mergeCell ref="C19:E19"/>
    <mergeCell ref="G19:H19"/>
    <mergeCell ref="A20:B20"/>
    <mergeCell ref="C20:H20"/>
    <mergeCell ref="A32:B32"/>
    <mergeCell ref="A16:H16"/>
    <mergeCell ref="C32:E32"/>
    <mergeCell ref="F32:H32"/>
    <mergeCell ref="A33:B33"/>
    <mergeCell ref="C33:E33"/>
    <mergeCell ref="F33:H35"/>
    <mergeCell ref="A34:B34"/>
    <mergeCell ref="C34:E34"/>
    <mergeCell ref="A1:H1"/>
    <mergeCell ref="A2:H2"/>
    <mergeCell ref="G23:H23"/>
    <mergeCell ref="A9:B9"/>
    <mergeCell ref="C9:E9"/>
    <mergeCell ref="G9:H9"/>
    <mergeCell ref="A18:B18"/>
    <mergeCell ref="C18:E18"/>
    <mergeCell ref="G18:H18"/>
    <mergeCell ref="C15:H15"/>
    <mergeCell ref="A8:H8"/>
    <mergeCell ref="A5:H5"/>
    <mergeCell ref="A3:H3"/>
    <mergeCell ref="A6:H6"/>
    <mergeCell ref="A4:H4"/>
    <mergeCell ref="A17:H17"/>
    <mergeCell ref="C14:E14"/>
    <mergeCell ref="G14:H14"/>
    <mergeCell ref="C10:E10"/>
    <mergeCell ref="G10:H10"/>
  </mergeCells>
  <printOptions/>
  <pageMargins left="0.75" right="0.75" top="1" bottom="1" header="0.3" footer="0.3"/>
  <pageSetup orientation="portrait" paperSize="9"/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56"/>
  <sheetViews>
    <sheetView view="pageBreakPreview" zoomScale="133" zoomScaleSheetLayoutView="133" zoomScalePageLayoutView="125" workbookViewId="0" topLeftCell="A33">
      <selection activeCell="I67" sqref="I67"/>
    </sheetView>
  </sheetViews>
  <sheetFormatPr defaultColWidth="10.69921875" defaultRowHeight="13.5" customHeight="1"/>
  <cols>
    <col min="1" max="1" width="4" style="5" customWidth="1"/>
    <col min="2" max="2" width="28.796875" style="2" customWidth="1"/>
    <col min="3" max="3" width="4.5" style="2" customWidth="1"/>
    <col min="4" max="4" width="3.296875" style="1" customWidth="1"/>
    <col min="5" max="5" width="5.796875" style="1" customWidth="1"/>
    <col min="6" max="6" width="0.6953125" style="1" customWidth="1"/>
    <col min="7" max="7" width="4" style="19" customWidth="1"/>
    <col min="8" max="8" width="28.796875" style="23" customWidth="1"/>
    <col min="9" max="9" width="4.5" style="2" customWidth="1"/>
    <col min="10" max="10" width="3.296875" style="1" customWidth="1"/>
    <col min="11" max="11" width="5.796875" style="1" customWidth="1"/>
    <col min="12" max="16384" width="10.69921875" style="1" customWidth="1"/>
  </cols>
  <sheetData>
    <row r="1" spans="1:11" ht="15.75" customHeight="1">
      <c r="A1" s="216" t="s">
        <v>109</v>
      </c>
      <c r="B1" s="216"/>
      <c r="C1" s="218" t="s">
        <v>108</v>
      </c>
      <c r="D1" s="218"/>
      <c r="E1" s="218"/>
      <c r="F1" s="218"/>
      <c r="G1" s="218"/>
      <c r="H1" s="218"/>
      <c r="I1" s="218"/>
      <c r="J1" s="218"/>
      <c r="K1" s="218"/>
    </row>
    <row r="2" spans="1:11" ht="15.75" customHeight="1" thickBot="1">
      <c r="A2" s="217"/>
      <c r="B2" s="217"/>
      <c r="C2" s="218"/>
      <c r="D2" s="218"/>
      <c r="E2" s="218"/>
      <c r="F2" s="218"/>
      <c r="G2" s="218"/>
      <c r="H2" s="218"/>
      <c r="I2" s="218"/>
      <c r="J2" s="218"/>
      <c r="K2" s="218"/>
    </row>
    <row r="3" spans="1:11" s="4" customFormat="1" ht="24.75" customHeight="1" thickBot="1">
      <c r="A3" s="59" t="s">
        <v>10</v>
      </c>
      <c r="B3" s="9" t="s">
        <v>1</v>
      </c>
      <c r="C3" s="10" t="s">
        <v>0</v>
      </c>
      <c r="D3" s="22" t="s">
        <v>3</v>
      </c>
      <c r="E3" s="20" t="s">
        <v>49</v>
      </c>
      <c r="G3" s="60" t="s">
        <v>10</v>
      </c>
      <c r="H3" s="7" t="s">
        <v>1</v>
      </c>
      <c r="I3" s="6" t="s">
        <v>0</v>
      </c>
      <c r="J3" s="8" t="s">
        <v>3</v>
      </c>
      <c r="K3" s="21" t="s">
        <v>49</v>
      </c>
    </row>
    <row r="4" spans="1:11" s="3" customFormat="1" ht="13.5" customHeight="1">
      <c r="A4" s="11">
        <v>1</v>
      </c>
      <c r="B4" s="36" t="s">
        <v>9</v>
      </c>
      <c r="C4" s="72">
        <v>580</v>
      </c>
      <c r="D4" s="79"/>
      <c r="E4" s="80">
        <f>C4*D4</f>
        <v>0</v>
      </c>
      <c r="F4" s="35"/>
      <c r="G4" s="27">
        <v>50</v>
      </c>
      <c r="H4" s="43" t="s">
        <v>90</v>
      </c>
      <c r="I4" s="28">
        <v>440</v>
      </c>
      <c r="J4" s="94"/>
      <c r="K4" s="95">
        <f>I4*J4</f>
        <v>0</v>
      </c>
    </row>
    <row r="5" spans="1:11" s="3" customFormat="1" ht="13.5" customHeight="1">
      <c r="A5" s="12">
        <v>2</v>
      </c>
      <c r="B5" s="37" t="s">
        <v>11</v>
      </c>
      <c r="C5" s="73">
        <v>580</v>
      </c>
      <c r="D5" s="81"/>
      <c r="E5" s="82">
        <f>C5*D5</f>
        <v>0</v>
      </c>
      <c r="F5" s="35"/>
      <c r="G5" s="17">
        <v>51</v>
      </c>
      <c r="H5" s="44" t="s">
        <v>91</v>
      </c>
      <c r="I5" s="24">
        <v>440</v>
      </c>
      <c r="J5" s="96"/>
      <c r="K5" s="97">
        <f>I5*J5</f>
        <v>0</v>
      </c>
    </row>
    <row r="6" spans="1:11" s="3" customFormat="1" ht="13.5" customHeight="1">
      <c r="A6" s="12">
        <v>3</v>
      </c>
      <c r="B6" s="37" t="s">
        <v>12</v>
      </c>
      <c r="C6" s="73">
        <v>580</v>
      </c>
      <c r="D6" s="81"/>
      <c r="E6" s="82">
        <f>C6*D6</f>
        <v>0</v>
      </c>
      <c r="F6" s="35"/>
      <c r="G6" s="17">
        <v>52</v>
      </c>
      <c r="H6" s="45" t="s">
        <v>92</v>
      </c>
      <c r="I6" s="61">
        <v>440</v>
      </c>
      <c r="J6" s="98"/>
      <c r="K6" s="99">
        <f>I6*J6</f>
        <v>0</v>
      </c>
    </row>
    <row r="7" spans="1:11" s="3" customFormat="1" ht="13.5" customHeight="1" thickBot="1">
      <c r="A7" s="13">
        <v>4</v>
      </c>
      <c r="B7" s="38" t="s">
        <v>13</v>
      </c>
      <c r="C7" s="74">
        <v>1730</v>
      </c>
      <c r="D7" s="83"/>
      <c r="E7" s="84">
        <f>C7*D7</f>
        <v>0</v>
      </c>
      <c r="F7" s="35"/>
      <c r="G7" s="29">
        <v>53</v>
      </c>
      <c r="H7" s="46" t="s">
        <v>4</v>
      </c>
      <c r="I7" s="62">
        <v>400</v>
      </c>
      <c r="J7" s="100"/>
      <c r="K7" s="101">
        <f aca="true" t="shared" si="0" ref="K7:K54">I7*J7</f>
        <v>0</v>
      </c>
    </row>
    <row r="8" spans="1:11" s="3" customFormat="1" ht="13.5" customHeight="1">
      <c r="A8" s="11">
        <v>5</v>
      </c>
      <c r="B8" s="36" t="s">
        <v>14</v>
      </c>
      <c r="C8" s="72">
        <v>580</v>
      </c>
      <c r="D8" s="79"/>
      <c r="E8" s="80">
        <f aca="true" t="shared" si="1" ref="E8:E52">C8*D8</f>
        <v>0</v>
      </c>
      <c r="F8" s="35"/>
      <c r="G8" s="16">
        <v>54</v>
      </c>
      <c r="H8" s="47" t="s">
        <v>50</v>
      </c>
      <c r="I8" s="63">
        <v>530</v>
      </c>
      <c r="J8" s="102"/>
      <c r="K8" s="103">
        <f t="shared" si="0"/>
        <v>0</v>
      </c>
    </row>
    <row r="9" spans="1:11" s="3" customFormat="1" ht="13.5" customHeight="1">
      <c r="A9" s="12">
        <v>6</v>
      </c>
      <c r="B9" s="37" t="s">
        <v>15</v>
      </c>
      <c r="C9" s="73">
        <v>530</v>
      </c>
      <c r="D9" s="81"/>
      <c r="E9" s="82">
        <f t="shared" si="1"/>
        <v>0</v>
      </c>
      <c r="F9" s="35"/>
      <c r="G9" s="17">
        <v>55</v>
      </c>
      <c r="H9" s="45" t="s">
        <v>51</v>
      </c>
      <c r="I9" s="25">
        <v>470</v>
      </c>
      <c r="J9" s="104"/>
      <c r="K9" s="105">
        <f t="shared" si="0"/>
        <v>0</v>
      </c>
    </row>
    <row r="10" spans="1:11" s="3" customFormat="1" ht="13.5" customHeight="1">
      <c r="A10" s="12">
        <v>7</v>
      </c>
      <c r="B10" s="37" t="s">
        <v>16</v>
      </c>
      <c r="C10" s="73">
        <v>2100</v>
      </c>
      <c r="D10" s="81"/>
      <c r="E10" s="82">
        <f t="shared" si="1"/>
        <v>0</v>
      </c>
      <c r="F10" s="35"/>
      <c r="G10" s="17">
        <v>56</v>
      </c>
      <c r="H10" s="45" t="s">
        <v>52</v>
      </c>
      <c r="I10" s="25">
        <v>470</v>
      </c>
      <c r="J10" s="104"/>
      <c r="K10" s="105">
        <f t="shared" si="0"/>
        <v>0</v>
      </c>
    </row>
    <row r="11" spans="1:11" s="3" customFormat="1" ht="13.5" customHeight="1" thickBot="1">
      <c r="A11" s="14">
        <v>8</v>
      </c>
      <c r="B11" s="39" t="s">
        <v>17</v>
      </c>
      <c r="C11" s="75">
        <v>580</v>
      </c>
      <c r="D11" s="85"/>
      <c r="E11" s="86">
        <f t="shared" si="1"/>
        <v>0</v>
      </c>
      <c r="F11" s="35"/>
      <c r="G11" s="17">
        <v>57</v>
      </c>
      <c r="H11" s="48" t="s">
        <v>53</v>
      </c>
      <c r="I11" s="25">
        <v>470</v>
      </c>
      <c r="J11" s="104"/>
      <c r="K11" s="105">
        <f t="shared" si="0"/>
        <v>0</v>
      </c>
    </row>
    <row r="12" spans="1:11" s="3" customFormat="1" ht="13.5" customHeight="1">
      <c r="A12" s="15">
        <v>9</v>
      </c>
      <c r="B12" s="40" t="s">
        <v>111</v>
      </c>
      <c r="C12" s="76">
        <v>500</v>
      </c>
      <c r="D12" s="87"/>
      <c r="E12" s="88">
        <f t="shared" si="1"/>
        <v>0</v>
      </c>
      <c r="F12" s="35"/>
      <c r="G12" s="17">
        <v>58</v>
      </c>
      <c r="H12" s="48" t="s">
        <v>54</v>
      </c>
      <c r="I12" s="25">
        <v>1940</v>
      </c>
      <c r="J12" s="104"/>
      <c r="K12" s="105">
        <f>I12*J12</f>
        <v>0</v>
      </c>
    </row>
    <row r="13" spans="1:11" s="3" customFormat="1" ht="13.5" customHeight="1" thickBot="1">
      <c r="A13" s="12">
        <v>10</v>
      </c>
      <c r="B13" s="37" t="s">
        <v>112</v>
      </c>
      <c r="C13" s="73">
        <v>790</v>
      </c>
      <c r="D13" s="81"/>
      <c r="E13" s="82">
        <f t="shared" si="1"/>
        <v>0</v>
      </c>
      <c r="F13" s="35"/>
      <c r="G13" s="29">
        <v>59</v>
      </c>
      <c r="H13" s="49" t="s">
        <v>5</v>
      </c>
      <c r="I13" s="30">
        <v>240</v>
      </c>
      <c r="J13" s="106"/>
      <c r="K13" s="101">
        <f t="shared" si="0"/>
        <v>0</v>
      </c>
    </row>
    <row r="14" spans="1:11" s="3" customFormat="1" ht="13.5" customHeight="1">
      <c r="A14" s="12">
        <v>11</v>
      </c>
      <c r="B14" s="37" t="s">
        <v>19</v>
      </c>
      <c r="C14" s="73">
        <v>580</v>
      </c>
      <c r="D14" s="81"/>
      <c r="E14" s="82">
        <f t="shared" si="1"/>
        <v>0</v>
      </c>
      <c r="F14" s="35"/>
      <c r="G14" s="27">
        <v>60</v>
      </c>
      <c r="H14" s="50" t="s">
        <v>55</v>
      </c>
      <c r="I14" s="31">
        <v>260</v>
      </c>
      <c r="J14" s="107"/>
      <c r="K14" s="108">
        <f>I14*J14</f>
        <v>0</v>
      </c>
    </row>
    <row r="15" spans="1:11" s="3" customFormat="1" ht="13.5" customHeight="1" thickBot="1">
      <c r="A15" s="13">
        <v>12</v>
      </c>
      <c r="B15" s="38" t="s">
        <v>20</v>
      </c>
      <c r="C15" s="74">
        <v>580</v>
      </c>
      <c r="D15" s="83"/>
      <c r="E15" s="84">
        <f>C15*D15</f>
        <v>0</v>
      </c>
      <c r="F15" s="35"/>
      <c r="G15" s="17">
        <v>61</v>
      </c>
      <c r="H15" s="51" t="s">
        <v>56</v>
      </c>
      <c r="I15" s="64">
        <v>260</v>
      </c>
      <c r="J15" s="104"/>
      <c r="K15" s="105">
        <f t="shared" si="0"/>
        <v>0</v>
      </c>
    </row>
    <row r="16" spans="1:11" s="3" customFormat="1" ht="13.5" customHeight="1">
      <c r="A16" s="15">
        <v>13</v>
      </c>
      <c r="B16" s="40" t="s">
        <v>22</v>
      </c>
      <c r="C16" s="76">
        <v>2450</v>
      </c>
      <c r="D16" s="87"/>
      <c r="E16" s="88">
        <f>C16*D16</f>
        <v>0</v>
      </c>
      <c r="F16" s="35"/>
      <c r="G16" s="17">
        <v>62</v>
      </c>
      <c r="H16" s="51" t="s">
        <v>57</v>
      </c>
      <c r="I16" s="64">
        <v>260</v>
      </c>
      <c r="J16" s="104"/>
      <c r="K16" s="105">
        <f t="shared" si="0"/>
        <v>0</v>
      </c>
    </row>
    <row r="17" spans="1:11" s="3" customFormat="1" ht="13.5" customHeight="1" thickBot="1">
      <c r="A17" s="12">
        <v>14</v>
      </c>
      <c r="B17" s="37" t="s">
        <v>21</v>
      </c>
      <c r="C17" s="73">
        <v>670</v>
      </c>
      <c r="D17" s="81"/>
      <c r="E17" s="82">
        <f t="shared" si="1"/>
        <v>0</v>
      </c>
      <c r="F17" s="35"/>
      <c r="G17" s="29">
        <v>63</v>
      </c>
      <c r="H17" s="52" t="s">
        <v>58</v>
      </c>
      <c r="I17" s="65">
        <v>790</v>
      </c>
      <c r="J17" s="106"/>
      <c r="K17" s="101">
        <f>I17*J17</f>
        <v>0</v>
      </c>
    </row>
    <row r="18" spans="1:11" s="3" customFormat="1" ht="13.5" customHeight="1" thickBot="1">
      <c r="A18" s="13">
        <v>15</v>
      </c>
      <c r="B18" s="38" t="s">
        <v>23</v>
      </c>
      <c r="C18" s="74">
        <v>820</v>
      </c>
      <c r="D18" s="83"/>
      <c r="E18" s="84">
        <f t="shared" si="1"/>
        <v>0</v>
      </c>
      <c r="F18" s="35"/>
      <c r="G18" s="27">
        <v>64</v>
      </c>
      <c r="H18" s="53" t="s">
        <v>6</v>
      </c>
      <c r="I18" s="66">
        <v>210</v>
      </c>
      <c r="J18" s="107"/>
      <c r="K18" s="108">
        <f t="shared" si="0"/>
        <v>0</v>
      </c>
    </row>
    <row r="19" spans="1:11" s="3" customFormat="1" ht="13.5" customHeight="1">
      <c r="A19" s="15">
        <v>16</v>
      </c>
      <c r="B19" s="40" t="s">
        <v>25</v>
      </c>
      <c r="C19" s="76">
        <v>1320</v>
      </c>
      <c r="D19" s="87"/>
      <c r="E19" s="88">
        <f t="shared" si="1"/>
        <v>0</v>
      </c>
      <c r="F19" s="35"/>
      <c r="G19" s="17">
        <v>65</v>
      </c>
      <c r="H19" s="51" t="s">
        <v>7</v>
      </c>
      <c r="I19" s="64">
        <v>210</v>
      </c>
      <c r="J19" s="104"/>
      <c r="K19" s="105">
        <f>I19*J19</f>
        <v>0</v>
      </c>
    </row>
    <row r="20" spans="1:11" s="3" customFormat="1" ht="13.5" customHeight="1">
      <c r="A20" s="12">
        <v>17</v>
      </c>
      <c r="B20" s="37" t="s">
        <v>28</v>
      </c>
      <c r="C20" s="73">
        <v>440</v>
      </c>
      <c r="D20" s="81"/>
      <c r="E20" s="82">
        <f t="shared" si="1"/>
        <v>0</v>
      </c>
      <c r="F20" s="35"/>
      <c r="G20" s="17">
        <v>66</v>
      </c>
      <c r="H20" s="51" t="s">
        <v>8</v>
      </c>
      <c r="I20" s="64">
        <v>210</v>
      </c>
      <c r="J20" s="104"/>
      <c r="K20" s="105">
        <f t="shared" si="0"/>
        <v>0</v>
      </c>
    </row>
    <row r="21" spans="1:11" s="3" customFormat="1" ht="13.5" customHeight="1">
      <c r="A21" s="12">
        <v>18</v>
      </c>
      <c r="B21" s="37" t="s">
        <v>26</v>
      </c>
      <c r="C21" s="73">
        <v>440</v>
      </c>
      <c r="D21" s="81"/>
      <c r="E21" s="82">
        <f t="shared" si="1"/>
        <v>0</v>
      </c>
      <c r="F21" s="35"/>
      <c r="G21" s="17">
        <v>67</v>
      </c>
      <c r="H21" s="45" t="s">
        <v>59</v>
      </c>
      <c r="I21" s="25">
        <v>230</v>
      </c>
      <c r="J21" s="104"/>
      <c r="K21" s="105">
        <f t="shared" si="0"/>
        <v>0</v>
      </c>
    </row>
    <row r="22" spans="1:11" s="3" customFormat="1" ht="13.5" customHeight="1" thickBot="1">
      <c r="A22" s="13">
        <v>19</v>
      </c>
      <c r="B22" s="38" t="s">
        <v>27</v>
      </c>
      <c r="C22" s="74">
        <v>440</v>
      </c>
      <c r="D22" s="83"/>
      <c r="E22" s="84">
        <f t="shared" si="1"/>
        <v>0</v>
      </c>
      <c r="F22" s="35"/>
      <c r="G22" s="17">
        <v>68</v>
      </c>
      <c r="H22" s="45" t="s">
        <v>60</v>
      </c>
      <c r="I22" s="25">
        <v>230</v>
      </c>
      <c r="J22" s="104"/>
      <c r="K22" s="105">
        <f t="shared" si="0"/>
        <v>0</v>
      </c>
    </row>
    <row r="23" spans="1:11" s="3" customFormat="1" ht="13.5" customHeight="1" thickBot="1">
      <c r="A23" s="11">
        <v>20</v>
      </c>
      <c r="B23" s="41" t="s">
        <v>29</v>
      </c>
      <c r="C23" s="31">
        <v>280</v>
      </c>
      <c r="D23" s="87"/>
      <c r="E23" s="89">
        <f t="shared" si="1"/>
        <v>0</v>
      </c>
      <c r="F23" s="35"/>
      <c r="G23" s="29">
        <v>69</v>
      </c>
      <c r="H23" s="49" t="s">
        <v>61</v>
      </c>
      <c r="I23" s="30">
        <v>1090</v>
      </c>
      <c r="J23" s="106"/>
      <c r="K23" s="101">
        <f>I23*J23</f>
        <v>0</v>
      </c>
    </row>
    <row r="24" spans="1:11" ht="13.5" customHeight="1">
      <c r="A24" s="12">
        <v>21</v>
      </c>
      <c r="B24" s="41" t="s">
        <v>30</v>
      </c>
      <c r="C24" s="26">
        <v>280</v>
      </c>
      <c r="D24" s="81"/>
      <c r="E24" s="90">
        <f t="shared" si="1"/>
        <v>0</v>
      </c>
      <c r="F24" s="35"/>
      <c r="G24" s="27">
        <v>70</v>
      </c>
      <c r="H24" s="50" t="s">
        <v>62</v>
      </c>
      <c r="I24" s="31">
        <v>570</v>
      </c>
      <c r="J24" s="107"/>
      <c r="K24" s="108">
        <f t="shared" si="0"/>
        <v>0</v>
      </c>
    </row>
    <row r="25" spans="1:11" ht="13.5" customHeight="1">
      <c r="A25" s="12">
        <v>22</v>
      </c>
      <c r="B25" s="42" t="s">
        <v>31</v>
      </c>
      <c r="C25" s="25">
        <v>280</v>
      </c>
      <c r="D25" s="81"/>
      <c r="E25" s="90">
        <f t="shared" si="1"/>
        <v>0</v>
      </c>
      <c r="F25" s="35"/>
      <c r="G25" s="17">
        <v>71</v>
      </c>
      <c r="H25" s="48" t="s">
        <v>63</v>
      </c>
      <c r="I25" s="25">
        <v>570</v>
      </c>
      <c r="J25" s="104"/>
      <c r="K25" s="105">
        <f>I25*J25</f>
        <v>0</v>
      </c>
    </row>
    <row r="26" spans="1:11" ht="13.5" customHeight="1" thickBot="1">
      <c r="A26" s="12">
        <v>23</v>
      </c>
      <c r="B26" s="37" t="s">
        <v>32</v>
      </c>
      <c r="C26" s="73">
        <v>280</v>
      </c>
      <c r="D26" s="81"/>
      <c r="E26" s="90">
        <f t="shared" si="1"/>
        <v>0</v>
      </c>
      <c r="F26" s="35"/>
      <c r="G26" s="29">
        <v>72</v>
      </c>
      <c r="H26" s="46" t="s">
        <v>64</v>
      </c>
      <c r="I26" s="30">
        <v>570</v>
      </c>
      <c r="J26" s="106"/>
      <c r="K26" s="101">
        <f t="shared" si="0"/>
        <v>0</v>
      </c>
    </row>
    <row r="27" spans="1:11" ht="13.5" customHeight="1">
      <c r="A27" s="12">
        <v>24</v>
      </c>
      <c r="B27" s="37" t="s">
        <v>33</v>
      </c>
      <c r="C27" s="25">
        <v>1120</v>
      </c>
      <c r="D27" s="81"/>
      <c r="E27" s="90">
        <f t="shared" si="1"/>
        <v>0</v>
      </c>
      <c r="F27" s="35"/>
      <c r="G27" s="27">
        <v>73</v>
      </c>
      <c r="H27" s="54" t="s">
        <v>65</v>
      </c>
      <c r="I27" s="67">
        <v>420</v>
      </c>
      <c r="J27" s="107"/>
      <c r="K27" s="108">
        <f t="shared" si="0"/>
        <v>0</v>
      </c>
    </row>
    <row r="28" spans="1:11" ht="13.5" customHeight="1">
      <c r="A28" s="12">
        <v>25</v>
      </c>
      <c r="B28" s="37" t="s">
        <v>34</v>
      </c>
      <c r="C28" s="25">
        <v>320</v>
      </c>
      <c r="D28" s="81"/>
      <c r="E28" s="90">
        <f t="shared" si="1"/>
        <v>0</v>
      </c>
      <c r="F28" s="35"/>
      <c r="G28" s="17">
        <v>74</v>
      </c>
      <c r="H28" s="45" t="s">
        <v>66</v>
      </c>
      <c r="I28" s="68">
        <v>180</v>
      </c>
      <c r="J28" s="104"/>
      <c r="K28" s="105">
        <f t="shared" si="0"/>
        <v>0</v>
      </c>
    </row>
    <row r="29" spans="1:11" ht="13.5" customHeight="1">
      <c r="A29" s="12">
        <v>26</v>
      </c>
      <c r="B29" s="37" t="s">
        <v>35</v>
      </c>
      <c r="C29" s="25">
        <v>420</v>
      </c>
      <c r="D29" s="81"/>
      <c r="E29" s="90">
        <f t="shared" si="1"/>
        <v>0</v>
      </c>
      <c r="F29" s="35"/>
      <c r="G29" s="17">
        <v>75</v>
      </c>
      <c r="H29" s="45" t="s">
        <v>67</v>
      </c>
      <c r="I29" s="68">
        <v>180</v>
      </c>
      <c r="J29" s="104"/>
      <c r="K29" s="105">
        <f t="shared" si="0"/>
        <v>0</v>
      </c>
    </row>
    <row r="30" spans="1:11" ht="13.5" customHeight="1" thickBot="1">
      <c r="A30" s="13">
        <v>27</v>
      </c>
      <c r="B30" s="38" t="s">
        <v>36</v>
      </c>
      <c r="C30" s="30">
        <v>280</v>
      </c>
      <c r="D30" s="83"/>
      <c r="E30" s="91">
        <f t="shared" si="1"/>
        <v>0</v>
      </c>
      <c r="F30" s="35"/>
      <c r="G30" s="17">
        <v>76</v>
      </c>
      <c r="H30" s="45" t="s">
        <v>68</v>
      </c>
      <c r="I30" s="68">
        <v>200</v>
      </c>
      <c r="J30" s="104"/>
      <c r="K30" s="105">
        <f t="shared" si="0"/>
        <v>0</v>
      </c>
    </row>
    <row r="31" spans="1:11" ht="13.5" customHeight="1">
      <c r="A31" s="11">
        <v>28</v>
      </c>
      <c r="B31" s="41" t="s">
        <v>80</v>
      </c>
      <c r="C31" s="26">
        <v>530</v>
      </c>
      <c r="D31" s="79"/>
      <c r="E31" s="92">
        <f>C31*D31</f>
        <v>0</v>
      </c>
      <c r="F31" s="35"/>
      <c r="G31" s="17">
        <v>77</v>
      </c>
      <c r="H31" s="45" t="s">
        <v>69</v>
      </c>
      <c r="I31" s="68">
        <v>560</v>
      </c>
      <c r="J31" s="104"/>
      <c r="K31" s="105">
        <f>I31*J31</f>
        <v>0</v>
      </c>
    </row>
    <row r="32" spans="1:11" ht="13.5" customHeight="1">
      <c r="A32" s="12">
        <v>29</v>
      </c>
      <c r="B32" s="42" t="s">
        <v>81</v>
      </c>
      <c r="C32" s="77">
        <v>530</v>
      </c>
      <c r="D32" s="81"/>
      <c r="E32" s="90">
        <f t="shared" si="1"/>
        <v>0</v>
      </c>
      <c r="F32" s="35"/>
      <c r="G32" s="17">
        <v>78</v>
      </c>
      <c r="H32" s="45" t="s">
        <v>70</v>
      </c>
      <c r="I32" s="68">
        <v>280</v>
      </c>
      <c r="J32" s="104"/>
      <c r="K32" s="105">
        <f t="shared" si="0"/>
        <v>0</v>
      </c>
    </row>
    <row r="33" spans="1:11" ht="13.5" customHeight="1" thickBot="1">
      <c r="A33" s="12">
        <v>30</v>
      </c>
      <c r="B33" s="42" t="s">
        <v>82</v>
      </c>
      <c r="C33" s="77">
        <v>530</v>
      </c>
      <c r="D33" s="81"/>
      <c r="E33" s="90">
        <f t="shared" si="1"/>
        <v>0</v>
      </c>
      <c r="F33" s="35"/>
      <c r="G33" s="29">
        <v>79</v>
      </c>
      <c r="H33" s="46" t="s">
        <v>71</v>
      </c>
      <c r="I33" s="62">
        <v>580</v>
      </c>
      <c r="J33" s="106"/>
      <c r="K33" s="101">
        <f t="shared" si="0"/>
        <v>0</v>
      </c>
    </row>
    <row r="34" spans="1:11" ht="13.5" customHeight="1">
      <c r="A34" s="12">
        <v>31</v>
      </c>
      <c r="B34" s="42" t="s">
        <v>83</v>
      </c>
      <c r="C34" s="77">
        <v>530</v>
      </c>
      <c r="D34" s="81"/>
      <c r="E34" s="90">
        <f t="shared" si="1"/>
        <v>0</v>
      </c>
      <c r="F34" s="35"/>
      <c r="G34" s="27">
        <v>80</v>
      </c>
      <c r="H34" s="54" t="s">
        <v>72</v>
      </c>
      <c r="I34" s="69">
        <v>1120</v>
      </c>
      <c r="J34" s="107"/>
      <c r="K34" s="108">
        <f t="shared" si="0"/>
        <v>0</v>
      </c>
    </row>
    <row r="35" spans="1:11" ht="13.5" customHeight="1">
      <c r="A35" s="12">
        <v>32</v>
      </c>
      <c r="B35" s="37" t="s">
        <v>37</v>
      </c>
      <c r="C35" s="77">
        <v>630</v>
      </c>
      <c r="D35" s="81"/>
      <c r="E35" s="90">
        <f>C35*D35</f>
        <v>0</v>
      </c>
      <c r="F35" s="35"/>
      <c r="G35" s="17">
        <v>81</v>
      </c>
      <c r="H35" s="45" t="s">
        <v>73</v>
      </c>
      <c r="I35" s="61">
        <v>980</v>
      </c>
      <c r="J35" s="104"/>
      <c r="K35" s="105">
        <f t="shared" si="0"/>
        <v>0</v>
      </c>
    </row>
    <row r="36" spans="1:11" ht="13.5" customHeight="1" thickBot="1">
      <c r="A36" s="12">
        <v>33</v>
      </c>
      <c r="B36" s="37" t="s">
        <v>38</v>
      </c>
      <c r="C36" s="77">
        <v>420</v>
      </c>
      <c r="D36" s="81"/>
      <c r="E36" s="90">
        <f t="shared" si="1"/>
        <v>0</v>
      </c>
      <c r="F36" s="35"/>
      <c r="G36" s="29">
        <v>82</v>
      </c>
      <c r="H36" s="46" t="s">
        <v>74</v>
      </c>
      <c r="I36" s="30">
        <v>2040</v>
      </c>
      <c r="J36" s="106"/>
      <c r="K36" s="101">
        <f t="shared" si="0"/>
        <v>0</v>
      </c>
    </row>
    <row r="37" spans="1:11" ht="13.5" customHeight="1">
      <c r="A37" s="12">
        <v>34</v>
      </c>
      <c r="B37" s="37" t="s">
        <v>39</v>
      </c>
      <c r="C37" s="77">
        <v>680</v>
      </c>
      <c r="D37" s="81"/>
      <c r="E37" s="90">
        <f t="shared" si="1"/>
        <v>0</v>
      </c>
      <c r="F37" s="35"/>
      <c r="G37" s="27">
        <v>83</v>
      </c>
      <c r="H37" s="54" t="s">
        <v>75</v>
      </c>
      <c r="I37" s="31">
        <v>1260</v>
      </c>
      <c r="J37" s="107"/>
      <c r="K37" s="108">
        <f t="shared" si="0"/>
        <v>0</v>
      </c>
    </row>
    <row r="38" spans="1:11" ht="13.5" customHeight="1" thickBot="1">
      <c r="A38" s="12">
        <v>35</v>
      </c>
      <c r="B38" s="37" t="s">
        <v>40</v>
      </c>
      <c r="C38" s="77">
        <v>530</v>
      </c>
      <c r="D38" s="81"/>
      <c r="E38" s="90">
        <f t="shared" si="1"/>
        <v>0</v>
      </c>
      <c r="F38" s="35"/>
      <c r="G38" s="29">
        <v>84</v>
      </c>
      <c r="H38" s="46" t="s">
        <v>76</v>
      </c>
      <c r="I38" s="30">
        <v>690</v>
      </c>
      <c r="J38" s="106"/>
      <c r="K38" s="101">
        <f t="shared" si="0"/>
        <v>0</v>
      </c>
    </row>
    <row r="39" spans="1:11" ht="13.5" customHeight="1">
      <c r="A39" s="12">
        <v>36</v>
      </c>
      <c r="B39" s="37" t="s">
        <v>41</v>
      </c>
      <c r="C39" s="77">
        <v>1000</v>
      </c>
      <c r="D39" s="81"/>
      <c r="E39" s="90">
        <f t="shared" si="1"/>
        <v>0</v>
      </c>
      <c r="F39" s="35"/>
      <c r="G39" s="27">
        <v>85</v>
      </c>
      <c r="H39" s="54" t="s">
        <v>77</v>
      </c>
      <c r="I39" s="31">
        <v>4160</v>
      </c>
      <c r="J39" s="107"/>
      <c r="K39" s="108">
        <f t="shared" si="0"/>
        <v>0</v>
      </c>
    </row>
    <row r="40" spans="1:11" ht="13.5" customHeight="1">
      <c r="A40" s="12">
        <v>37</v>
      </c>
      <c r="B40" s="37" t="s">
        <v>84</v>
      </c>
      <c r="C40" s="77">
        <v>320</v>
      </c>
      <c r="D40" s="81"/>
      <c r="E40" s="90">
        <f t="shared" si="1"/>
        <v>0</v>
      </c>
      <c r="F40" s="35"/>
      <c r="G40" s="17">
        <v>86</v>
      </c>
      <c r="H40" s="45" t="s">
        <v>78</v>
      </c>
      <c r="I40" s="25">
        <v>4160</v>
      </c>
      <c r="J40" s="104"/>
      <c r="K40" s="105">
        <f t="shared" si="0"/>
        <v>0</v>
      </c>
    </row>
    <row r="41" spans="1:11" ht="13.5" customHeight="1">
      <c r="A41" s="12">
        <v>38</v>
      </c>
      <c r="B41" s="37" t="s">
        <v>85</v>
      </c>
      <c r="C41" s="77">
        <v>1470</v>
      </c>
      <c r="D41" s="81"/>
      <c r="E41" s="90">
        <f>C41*D41</f>
        <v>0</v>
      </c>
      <c r="F41" s="35"/>
      <c r="G41" s="17">
        <v>87</v>
      </c>
      <c r="H41" s="45" t="s">
        <v>79</v>
      </c>
      <c r="I41" s="25">
        <v>1390</v>
      </c>
      <c r="J41" s="104"/>
      <c r="K41" s="105">
        <f t="shared" si="0"/>
        <v>0</v>
      </c>
    </row>
    <row r="42" spans="1:11" ht="13.5" customHeight="1">
      <c r="A42" s="12">
        <v>39</v>
      </c>
      <c r="B42" s="37" t="s">
        <v>86</v>
      </c>
      <c r="C42" s="77">
        <v>2940</v>
      </c>
      <c r="D42" s="81"/>
      <c r="E42" s="90">
        <f t="shared" si="1"/>
        <v>0</v>
      </c>
      <c r="F42" s="35"/>
      <c r="G42" s="17">
        <v>88</v>
      </c>
      <c r="H42" s="45" t="s">
        <v>93</v>
      </c>
      <c r="I42" s="25">
        <v>1390</v>
      </c>
      <c r="J42" s="104"/>
      <c r="K42" s="105">
        <f t="shared" si="0"/>
        <v>0</v>
      </c>
    </row>
    <row r="43" spans="1:11" ht="13.5" customHeight="1">
      <c r="A43" s="12">
        <v>40</v>
      </c>
      <c r="B43" s="37" t="s">
        <v>42</v>
      </c>
      <c r="C43" s="25">
        <v>460</v>
      </c>
      <c r="D43" s="81"/>
      <c r="E43" s="90">
        <f t="shared" si="1"/>
        <v>0</v>
      </c>
      <c r="F43" s="35"/>
      <c r="G43" s="17">
        <v>89</v>
      </c>
      <c r="H43" s="45" t="s">
        <v>94</v>
      </c>
      <c r="I43" s="25">
        <v>1390</v>
      </c>
      <c r="J43" s="104"/>
      <c r="K43" s="105">
        <f t="shared" si="0"/>
        <v>0</v>
      </c>
    </row>
    <row r="44" spans="1:11" ht="13.5" customHeight="1" thickBot="1">
      <c r="A44" s="14">
        <v>41</v>
      </c>
      <c r="B44" s="39" t="s">
        <v>43</v>
      </c>
      <c r="C44" s="78">
        <v>460</v>
      </c>
      <c r="D44" s="85"/>
      <c r="E44" s="93">
        <f t="shared" si="1"/>
        <v>0</v>
      </c>
      <c r="F44" s="35"/>
      <c r="G44" s="17">
        <v>90</v>
      </c>
      <c r="H44" s="48" t="s">
        <v>95</v>
      </c>
      <c r="I44" s="25">
        <v>4390</v>
      </c>
      <c r="J44" s="104"/>
      <c r="K44" s="105">
        <f t="shared" si="0"/>
        <v>0</v>
      </c>
    </row>
    <row r="45" spans="1:11" ht="13.5" customHeight="1">
      <c r="A45" s="15">
        <v>42</v>
      </c>
      <c r="B45" s="40" t="s">
        <v>87</v>
      </c>
      <c r="C45" s="31">
        <v>530</v>
      </c>
      <c r="D45" s="87"/>
      <c r="E45" s="89">
        <f t="shared" si="1"/>
        <v>0</v>
      </c>
      <c r="F45" s="35"/>
      <c r="G45" s="17">
        <v>91</v>
      </c>
      <c r="H45" s="45" t="s">
        <v>96</v>
      </c>
      <c r="I45" s="25">
        <v>810</v>
      </c>
      <c r="J45" s="104"/>
      <c r="K45" s="105">
        <f t="shared" si="0"/>
        <v>0</v>
      </c>
    </row>
    <row r="46" spans="1:11" ht="13.5" customHeight="1" thickBot="1">
      <c r="A46" s="12">
        <v>43</v>
      </c>
      <c r="B46" s="37" t="s">
        <v>88</v>
      </c>
      <c r="C46" s="25">
        <v>530</v>
      </c>
      <c r="D46" s="81"/>
      <c r="E46" s="90">
        <f t="shared" si="1"/>
        <v>0</v>
      </c>
      <c r="F46" s="35"/>
      <c r="G46" s="29">
        <v>92</v>
      </c>
      <c r="H46" s="46" t="s">
        <v>97</v>
      </c>
      <c r="I46" s="62">
        <v>810</v>
      </c>
      <c r="J46" s="106"/>
      <c r="K46" s="101">
        <f>I46*J46</f>
        <v>0</v>
      </c>
    </row>
    <row r="47" spans="1:11" ht="13.5" customHeight="1">
      <c r="A47" s="12">
        <v>44</v>
      </c>
      <c r="B47" s="37" t="s">
        <v>89</v>
      </c>
      <c r="C47" s="25">
        <v>530</v>
      </c>
      <c r="D47" s="81"/>
      <c r="E47" s="90">
        <f>C47*D47</f>
        <v>0</v>
      </c>
      <c r="F47" s="35"/>
      <c r="G47" s="27">
        <v>93</v>
      </c>
      <c r="H47" s="54" t="s">
        <v>98</v>
      </c>
      <c r="I47" s="31">
        <v>1470</v>
      </c>
      <c r="J47" s="107"/>
      <c r="K47" s="108">
        <f t="shared" si="0"/>
        <v>0</v>
      </c>
    </row>
    <row r="48" spans="1:11" ht="13.5" customHeight="1" thickBot="1">
      <c r="A48" s="12">
        <v>45</v>
      </c>
      <c r="B48" s="37" t="s">
        <v>44</v>
      </c>
      <c r="C48" s="25">
        <v>1130</v>
      </c>
      <c r="D48" s="81"/>
      <c r="E48" s="90">
        <f t="shared" si="1"/>
        <v>0</v>
      </c>
      <c r="F48" s="35"/>
      <c r="G48" s="29">
        <v>94</v>
      </c>
      <c r="H48" s="55" t="s">
        <v>99</v>
      </c>
      <c r="I48" s="30">
        <v>530</v>
      </c>
      <c r="J48" s="106"/>
      <c r="K48" s="101">
        <f t="shared" si="0"/>
        <v>0</v>
      </c>
    </row>
    <row r="49" spans="1:11" ht="13.5" customHeight="1" thickBot="1">
      <c r="A49" s="13">
        <v>46</v>
      </c>
      <c r="B49" s="38" t="s">
        <v>45</v>
      </c>
      <c r="C49" s="30">
        <v>420</v>
      </c>
      <c r="D49" s="83"/>
      <c r="E49" s="91">
        <f t="shared" si="1"/>
        <v>0</v>
      </c>
      <c r="F49" s="35"/>
      <c r="G49" s="27">
        <v>95</v>
      </c>
      <c r="H49" s="54" t="s">
        <v>100</v>
      </c>
      <c r="I49" s="31">
        <v>2080</v>
      </c>
      <c r="J49" s="109"/>
      <c r="K49" s="108">
        <f t="shared" si="0"/>
        <v>0</v>
      </c>
    </row>
    <row r="50" spans="1:11" ht="13.5" customHeight="1">
      <c r="A50" s="11">
        <v>47</v>
      </c>
      <c r="B50" s="36" t="s">
        <v>46</v>
      </c>
      <c r="C50" s="26">
        <v>370</v>
      </c>
      <c r="D50" s="79"/>
      <c r="E50" s="92">
        <f t="shared" si="1"/>
        <v>0</v>
      </c>
      <c r="F50" s="35"/>
      <c r="G50" s="17">
        <v>96</v>
      </c>
      <c r="H50" s="47" t="s">
        <v>101</v>
      </c>
      <c r="I50" s="25">
        <v>2080</v>
      </c>
      <c r="J50" s="104"/>
      <c r="K50" s="105">
        <f>I50*J50</f>
        <v>0</v>
      </c>
    </row>
    <row r="51" spans="1:11" ht="13.5" customHeight="1">
      <c r="A51" s="12">
        <v>48</v>
      </c>
      <c r="B51" s="37" t="s">
        <v>47</v>
      </c>
      <c r="C51" s="25">
        <v>370</v>
      </c>
      <c r="D51" s="81"/>
      <c r="E51" s="90">
        <f t="shared" si="1"/>
        <v>0</v>
      </c>
      <c r="F51" s="35"/>
      <c r="G51" s="17">
        <v>97</v>
      </c>
      <c r="H51" s="45" t="s">
        <v>102</v>
      </c>
      <c r="I51" s="25">
        <v>1500</v>
      </c>
      <c r="J51" s="104"/>
      <c r="K51" s="105">
        <f t="shared" si="0"/>
        <v>0</v>
      </c>
    </row>
    <row r="52" spans="1:11" ht="13.5" customHeight="1" thickBot="1">
      <c r="A52" s="13">
        <v>49</v>
      </c>
      <c r="B52" s="38" t="s">
        <v>48</v>
      </c>
      <c r="C52" s="30">
        <v>370</v>
      </c>
      <c r="D52" s="83"/>
      <c r="E52" s="91">
        <f t="shared" si="1"/>
        <v>0</v>
      </c>
      <c r="F52" s="35"/>
      <c r="G52" s="17">
        <v>98</v>
      </c>
      <c r="H52" s="45" t="s">
        <v>103</v>
      </c>
      <c r="I52" s="61">
        <v>1500</v>
      </c>
      <c r="J52" s="104"/>
      <c r="K52" s="105">
        <f>I52*J52</f>
        <v>0</v>
      </c>
    </row>
    <row r="53" spans="1:11" ht="13.5" customHeight="1" thickBot="1">
      <c r="A53" s="219"/>
      <c r="B53" s="219"/>
      <c r="C53" s="219"/>
      <c r="D53" s="219"/>
      <c r="E53" s="219"/>
      <c r="F53" s="35"/>
      <c r="G53" s="29">
        <v>99</v>
      </c>
      <c r="H53" s="56" t="s">
        <v>104</v>
      </c>
      <c r="I53" s="32">
        <v>1500</v>
      </c>
      <c r="J53" s="106"/>
      <c r="K53" s="101">
        <f t="shared" si="0"/>
        <v>0</v>
      </c>
    </row>
    <row r="54" spans="1:11" ht="13.5" customHeight="1">
      <c r="A54" s="219"/>
      <c r="B54" s="219"/>
      <c r="C54" s="219"/>
      <c r="D54" s="219"/>
      <c r="E54" s="219"/>
      <c r="F54" s="35"/>
      <c r="G54" s="16">
        <v>100</v>
      </c>
      <c r="H54" s="57" t="s">
        <v>105</v>
      </c>
      <c r="I54" s="33">
        <v>2100</v>
      </c>
      <c r="J54" s="102"/>
      <c r="K54" s="103">
        <f t="shared" si="0"/>
        <v>0</v>
      </c>
    </row>
    <row r="55" spans="1:11" ht="16.5" customHeight="1" thickBot="1">
      <c r="A55" s="220" t="s">
        <v>110</v>
      </c>
      <c r="B55" s="220"/>
      <c r="C55" s="220"/>
      <c r="D55" s="220"/>
      <c r="E55" s="220"/>
      <c r="F55" s="35"/>
      <c r="G55" s="18">
        <v>101</v>
      </c>
      <c r="H55" s="58" t="s">
        <v>106</v>
      </c>
      <c r="I55" s="34">
        <v>370</v>
      </c>
      <c r="J55" s="34"/>
      <c r="K55" s="110">
        <f>I55*J55</f>
        <v>0</v>
      </c>
    </row>
    <row r="56" spans="1:11" ht="16.5" customHeight="1" thickBot="1" thickTop="1">
      <c r="A56" s="221" t="s">
        <v>107</v>
      </c>
      <c r="B56" s="221"/>
      <c r="C56" s="221"/>
      <c r="D56" s="221"/>
      <c r="E56" s="221"/>
      <c r="G56" s="222" t="s">
        <v>2</v>
      </c>
      <c r="H56" s="223"/>
      <c r="I56" s="223"/>
      <c r="J56" s="70">
        <f>SUM(D4:D52,J4:J55)</f>
        <v>0</v>
      </c>
      <c r="K56" s="71">
        <f>SUM(E4:E52,K4:K55)</f>
        <v>0</v>
      </c>
    </row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</sheetData>
  <sheetProtection/>
  <mergeCells count="7">
    <mergeCell ref="A1:B2"/>
    <mergeCell ref="C1:K2"/>
    <mergeCell ref="A53:E53"/>
    <mergeCell ref="A54:E54"/>
    <mergeCell ref="A55:E55"/>
    <mergeCell ref="A56:E56"/>
    <mergeCell ref="G56:I56"/>
  </mergeCells>
  <printOptions horizontalCentered="1"/>
  <pageMargins left="0" right="0" top="0.1968503937007874" bottom="0" header="0" footer="0"/>
  <pageSetup orientation="portrait" paperSize="9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56"/>
  <sheetViews>
    <sheetView view="pageBreakPreview" zoomScale="133" zoomScaleSheetLayoutView="133" zoomScalePageLayoutView="125" workbookViewId="0" topLeftCell="A24">
      <selection activeCell="K38" sqref="K38"/>
    </sheetView>
  </sheetViews>
  <sheetFormatPr defaultColWidth="10.69921875" defaultRowHeight="13.5" customHeight="1"/>
  <cols>
    <col min="1" max="1" width="4" style="5" customWidth="1"/>
    <col min="2" max="2" width="28.796875" style="2" customWidth="1"/>
    <col min="3" max="3" width="4.5" style="2" customWidth="1"/>
    <col min="4" max="4" width="3.296875" style="1" customWidth="1"/>
    <col min="5" max="5" width="5.796875" style="1" customWidth="1"/>
    <col min="6" max="6" width="0.6953125" style="1" customWidth="1"/>
    <col min="7" max="7" width="4" style="19" customWidth="1"/>
    <col min="8" max="8" width="28.796875" style="23" customWidth="1"/>
    <col min="9" max="9" width="4.5" style="2" customWidth="1"/>
    <col min="10" max="10" width="3.296875" style="1" customWidth="1"/>
    <col min="11" max="11" width="5.796875" style="1" customWidth="1"/>
    <col min="12" max="16384" width="10.69921875" style="1" customWidth="1"/>
  </cols>
  <sheetData>
    <row r="1" spans="1:11" ht="15.75" customHeight="1">
      <c r="A1" s="216" t="s">
        <v>109</v>
      </c>
      <c r="B1" s="216"/>
      <c r="C1" s="218" t="s">
        <v>108</v>
      </c>
      <c r="D1" s="218"/>
      <c r="E1" s="218"/>
      <c r="F1" s="218"/>
      <c r="G1" s="218"/>
      <c r="H1" s="218"/>
      <c r="I1" s="218"/>
      <c r="J1" s="218"/>
      <c r="K1" s="218"/>
    </row>
    <row r="2" spans="1:11" ht="15.75" customHeight="1" thickBot="1">
      <c r="A2" s="217"/>
      <c r="B2" s="217"/>
      <c r="C2" s="218"/>
      <c r="D2" s="218"/>
      <c r="E2" s="218"/>
      <c r="F2" s="218"/>
      <c r="G2" s="218"/>
      <c r="H2" s="218"/>
      <c r="I2" s="218"/>
      <c r="J2" s="218"/>
      <c r="K2" s="218"/>
    </row>
    <row r="3" spans="1:11" s="4" customFormat="1" ht="24.75" customHeight="1" thickBot="1">
      <c r="A3" s="59" t="s">
        <v>10</v>
      </c>
      <c r="B3" s="9" t="s">
        <v>1</v>
      </c>
      <c r="C3" s="10" t="s">
        <v>0</v>
      </c>
      <c r="D3" s="22" t="s">
        <v>3</v>
      </c>
      <c r="E3" s="20" t="s">
        <v>49</v>
      </c>
      <c r="G3" s="60" t="s">
        <v>10</v>
      </c>
      <c r="H3" s="7" t="s">
        <v>1</v>
      </c>
      <c r="I3" s="6" t="s">
        <v>0</v>
      </c>
      <c r="J3" s="8" t="s">
        <v>3</v>
      </c>
      <c r="K3" s="21" t="s">
        <v>49</v>
      </c>
    </row>
    <row r="4" spans="1:11" s="3" customFormat="1" ht="13.5" customHeight="1">
      <c r="A4" s="11">
        <v>1</v>
      </c>
      <c r="B4" s="36" t="s">
        <v>9</v>
      </c>
      <c r="C4" s="72">
        <v>580</v>
      </c>
      <c r="D4" s="79"/>
      <c r="E4" s="80">
        <f>C4*D4</f>
        <v>0</v>
      </c>
      <c r="F4" s="35"/>
      <c r="G4" s="27">
        <v>50</v>
      </c>
      <c r="H4" s="43" t="s">
        <v>90</v>
      </c>
      <c r="I4" s="28">
        <v>440</v>
      </c>
      <c r="J4" s="94"/>
      <c r="K4" s="95">
        <f>I4*J4</f>
        <v>0</v>
      </c>
    </row>
    <row r="5" spans="1:11" s="3" customFormat="1" ht="13.5" customHeight="1">
      <c r="A5" s="12">
        <v>2</v>
      </c>
      <c r="B5" s="37" t="s">
        <v>11</v>
      </c>
      <c r="C5" s="73">
        <v>580</v>
      </c>
      <c r="D5" s="81"/>
      <c r="E5" s="82">
        <f>C5*D5</f>
        <v>0</v>
      </c>
      <c r="F5" s="35"/>
      <c r="G5" s="17">
        <v>51</v>
      </c>
      <c r="H5" s="44" t="s">
        <v>91</v>
      </c>
      <c r="I5" s="24">
        <v>440</v>
      </c>
      <c r="J5" s="96"/>
      <c r="K5" s="97">
        <f>I5*J5</f>
        <v>0</v>
      </c>
    </row>
    <row r="6" spans="1:11" s="3" customFormat="1" ht="13.5" customHeight="1">
      <c r="A6" s="12">
        <v>3</v>
      </c>
      <c r="B6" s="37" t="s">
        <v>12</v>
      </c>
      <c r="C6" s="73">
        <v>580</v>
      </c>
      <c r="D6" s="81"/>
      <c r="E6" s="82">
        <f>C6*D6</f>
        <v>0</v>
      </c>
      <c r="F6" s="35"/>
      <c r="G6" s="17">
        <v>52</v>
      </c>
      <c r="H6" s="45" t="s">
        <v>92</v>
      </c>
      <c r="I6" s="61">
        <v>440</v>
      </c>
      <c r="J6" s="98"/>
      <c r="K6" s="99">
        <f>I6*J6</f>
        <v>0</v>
      </c>
    </row>
    <row r="7" spans="1:11" s="3" customFormat="1" ht="13.5" customHeight="1" thickBot="1">
      <c r="A7" s="13">
        <v>4</v>
      </c>
      <c r="B7" s="38" t="s">
        <v>13</v>
      </c>
      <c r="C7" s="74">
        <v>1730</v>
      </c>
      <c r="D7" s="83"/>
      <c r="E7" s="84">
        <f>C7*D7</f>
        <v>0</v>
      </c>
      <c r="F7" s="35"/>
      <c r="G7" s="29">
        <v>53</v>
      </c>
      <c r="H7" s="46" t="s">
        <v>4</v>
      </c>
      <c r="I7" s="62">
        <v>400</v>
      </c>
      <c r="J7" s="100"/>
      <c r="K7" s="101">
        <f aca="true" t="shared" si="0" ref="K7:K54">I7*J7</f>
        <v>0</v>
      </c>
    </row>
    <row r="8" spans="1:11" s="3" customFormat="1" ht="13.5" customHeight="1">
      <c r="A8" s="11">
        <v>5</v>
      </c>
      <c r="B8" s="36" t="s">
        <v>14</v>
      </c>
      <c r="C8" s="72">
        <v>580</v>
      </c>
      <c r="D8" s="79"/>
      <c r="E8" s="80">
        <f aca="true" t="shared" si="1" ref="E8:E52">C8*D8</f>
        <v>0</v>
      </c>
      <c r="F8" s="35"/>
      <c r="G8" s="16">
        <v>54</v>
      </c>
      <c r="H8" s="47" t="s">
        <v>50</v>
      </c>
      <c r="I8" s="63">
        <v>530</v>
      </c>
      <c r="J8" s="102"/>
      <c r="K8" s="103">
        <f t="shared" si="0"/>
        <v>0</v>
      </c>
    </row>
    <row r="9" spans="1:11" s="3" customFormat="1" ht="13.5" customHeight="1">
      <c r="A9" s="12">
        <v>6</v>
      </c>
      <c r="B9" s="37" t="s">
        <v>15</v>
      </c>
      <c r="C9" s="73">
        <v>530</v>
      </c>
      <c r="D9" s="81"/>
      <c r="E9" s="82">
        <f t="shared" si="1"/>
        <v>0</v>
      </c>
      <c r="F9" s="35"/>
      <c r="G9" s="17">
        <v>55</v>
      </c>
      <c r="H9" s="45" t="s">
        <v>51</v>
      </c>
      <c r="I9" s="25">
        <v>470</v>
      </c>
      <c r="J9" s="104"/>
      <c r="K9" s="105">
        <f t="shared" si="0"/>
        <v>0</v>
      </c>
    </row>
    <row r="10" spans="1:11" s="3" customFormat="1" ht="13.5" customHeight="1">
      <c r="A10" s="12">
        <v>7</v>
      </c>
      <c r="B10" s="37" t="s">
        <v>16</v>
      </c>
      <c r="C10" s="73">
        <v>2100</v>
      </c>
      <c r="D10" s="81"/>
      <c r="E10" s="82">
        <f t="shared" si="1"/>
        <v>0</v>
      </c>
      <c r="F10" s="35"/>
      <c r="G10" s="17">
        <v>56</v>
      </c>
      <c r="H10" s="45" t="s">
        <v>52</v>
      </c>
      <c r="I10" s="25">
        <v>470</v>
      </c>
      <c r="J10" s="104"/>
      <c r="K10" s="105">
        <f t="shared" si="0"/>
        <v>0</v>
      </c>
    </row>
    <row r="11" spans="1:11" s="3" customFormat="1" ht="13.5" customHeight="1" thickBot="1">
      <c r="A11" s="14">
        <v>8</v>
      </c>
      <c r="B11" s="39" t="s">
        <v>17</v>
      </c>
      <c r="C11" s="75">
        <v>580</v>
      </c>
      <c r="D11" s="85"/>
      <c r="E11" s="86">
        <f t="shared" si="1"/>
        <v>0</v>
      </c>
      <c r="F11" s="35"/>
      <c r="G11" s="17">
        <v>57</v>
      </c>
      <c r="H11" s="48" t="s">
        <v>53</v>
      </c>
      <c r="I11" s="25">
        <v>470</v>
      </c>
      <c r="J11" s="104"/>
      <c r="K11" s="105">
        <f t="shared" si="0"/>
        <v>0</v>
      </c>
    </row>
    <row r="12" spans="1:11" s="3" customFormat="1" ht="13.5" customHeight="1">
      <c r="A12" s="15">
        <v>9</v>
      </c>
      <c r="B12" s="40" t="s">
        <v>18</v>
      </c>
      <c r="C12" s="76">
        <v>500</v>
      </c>
      <c r="D12" s="87"/>
      <c r="E12" s="88">
        <f t="shared" si="1"/>
        <v>0</v>
      </c>
      <c r="F12" s="35"/>
      <c r="G12" s="17">
        <v>58</v>
      </c>
      <c r="H12" s="48" t="s">
        <v>54</v>
      </c>
      <c r="I12" s="25">
        <v>1940</v>
      </c>
      <c r="J12" s="104"/>
      <c r="K12" s="105">
        <f>I12*J12</f>
        <v>0</v>
      </c>
    </row>
    <row r="13" spans="1:11" s="3" customFormat="1" ht="13.5" customHeight="1" thickBot="1">
      <c r="A13" s="12">
        <v>10</v>
      </c>
      <c r="B13" s="37" t="s">
        <v>24</v>
      </c>
      <c r="C13" s="73">
        <v>790</v>
      </c>
      <c r="D13" s="81"/>
      <c r="E13" s="82">
        <f t="shared" si="1"/>
        <v>0</v>
      </c>
      <c r="F13" s="35"/>
      <c r="G13" s="29">
        <v>59</v>
      </c>
      <c r="H13" s="49" t="s">
        <v>5</v>
      </c>
      <c r="I13" s="30">
        <v>240</v>
      </c>
      <c r="J13" s="106"/>
      <c r="K13" s="101">
        <f t="shared" si="0"/>
        <v>0</v>
      </c>
    </row>
    <row r="14" spans="1:11" s="3" customFormat="1" ht="13.5" customHeight="1">
      <c r="A14" s="12">
        <v>11</v>
      </c>
      <c r="B14" s="37" t="s">
        <v>19</v>
      </c>
      <c r="C14" s="73">
        <v>580</v>
      </c>
      <c r="D14" s="81"/>
      <c r="E14" s="82">
        <f t="shared" si="1"/>
        <v>0</v>
      </c>
      <c r="F14" s="35"/>
      <c r="G14" s="27">
        <v>60</v>
      </c>
      <c r="H14" s="50" t="s">
        <v>55</v>
      </c>
      <c r="I14" s="31">
        <v>260</v>
      </c>
      <c r="J14" s="107"/>
      <c r="K14" s="108">
        <f>I14*J14</f>
        <v>0</v>
      </c>
    </row>
    <row r="15" spans="1:11" s="3" customFormat="1" ht="13.5" customHeight="1" thickBot="1">
      <c r="A15" s="13">
        <v>12</v>
      </c>
      <c r="B15" s="38" t="s">
        <v>20</v>
      </c>
      <c r="C15" s="74">
        <v>580</v>
      </c>
      <c r="D15" s="83"/>
      <c r="E15" s="84">
        <f>C15*D15</f>
        <v>0</v>
      </c>
      <c r="F15" s="35"/>
      <c r="G15" s="17">
        <v>61</v>
      </c>
      <c r="H15" s="51" t="s">
        <v>56</v>
      </c>
      <c r="I15" s="64">
        <v>260</v>
      </c>
      <c r="J15" s="104"/>
      <c r="K15" s="105">
        <f t="shared" si="0"/>
        <v>0</v>
      </c>
    </row>
    <row r="16" spans="1:11" s="3" customFormat="1" ht="13.5" customHeight="1">
      <c r="A16" s="15">
        <v>13</v>
      </c>
      <c r="B16" s="40" t="s">
        <v>22</v>
      </c>
      <c r="C16" s="76">
        <v>2450</v>
      </c>
      <c r="D16" s="87"/>
      <c r="E16" s="88">
        <f>C16*D16</f>
        <v>0</v>
      </c>
      <c r="F16" s="35"/>
      <c r="G16" s="17">
        <v>62</v>
      </c>
      <c r="H16" s="51" t="s">
        <v>57</v>
      </c>
      <c r="I16" s="64">
        <v>260</v>
      </c>
      <c r="J16" s="104"/>
      <c r="K16" s="105">
        <f t="shared" si="0"/>
        <v>0</v>
      </c>
    </row>
    <row r="17" spans="1:11" s="3" customFormat="1" ht="13.5" customHeight="1" thickBot="1">
      <c r="A17" s="12">
        <v>14</v>
      </c>
      <c r="B17" s="37" t="s">
        <v>21</v>
      </c>
      <c r="C17" s="73">
        <v>670</v>
      </c>
      <c r="D17" s="81"/>
      <c r="E17" s="82">
        <f t="shared" si="1"/>
        <v>0</v>
      </c>
      <c r="F17" s="35"/>
      <c r="G17" s="29">
        <v>63</v>
      </c>
      <c r="H17" s="52" t="s">
        <v>58</v>
      </c>
      <c r="I17" s="65">
        <v>790</v>
      </c>
      <c r="J17" s="106"/>
      <c r="K17" s="101">
        <f>I17*J17</f>
        <v>0</v>
      </c>
    </row>
    <row r="18" spans="1:11" s="3" customFormat="1" ht="13.5" customHeight="1" thickBot="1">
      <c r="A18" s="13">
        <v>15</v>
      </c>
      <c r="B18" s="38" t="s">
        <v>23</v>
      </c>
      <c r="C18" s="74">
        <v>820</v>
      </c>
      <c r="D18" s="83"/>
      <c r="E18" s="84">
        <f t="shared" si="1"/>
        <v>0</v>
      </c>
      <c r="F18" s="35"/>
      <c r="G18" s="27">
        <v>64</v>
      </c>
      <c r="H18" s="53" t="s">
        <v>6</v>
      </c>
      <c r="I18" s="66">
        <v>210</v>
      </c>
      <c r="J18" s="107"/>
      <c r="K18" s="108">
        <f t="shared" si="0"/>
        <v>0</v>
      </c>
    </row>
    <row r="19" spans="1:11" s="3" customFormat="1" ht="13.5" customHeight="1">
      <c r="A19" s="15">
        <v>16</v>
      </c>
      <c r="B19" s="40" t="s">
        <v>25</v>
      </c>
      <c r="C19" s="76">
        <v>1320</v>
      </c>
      <c r="D19" s="87"/>
      <c r="E19" s="88">
        <f t="shared" si="1"/>
        <v>0</v>
      </c>
      <c r="F19" s="35"/>
      <c r="G19" s="17">
        <v>65</v>
      </c>
      <c r="H19" s="51" t="s">
        <v>7</v>
      </c>
      <c r="I19" s="64">
        <v>210</v>
      </c>
      <c r="J19" s="104"/>
      <c r="K19" s="105">
        <f>I19*J19</f>
        <v>0</v>
      </c>
    </row>
    <row r="20" spans="1:11" s="3" customFormat="1" ht="13.5" customHeight="1">
      <c r="A20" s="12">
        <v>17</v>
      </c>
      <c r="B20" s="37" t="s">
        <v>28</v>
      </c>
      <c r="C20" s="73">
        <v>440</v>
      </c>
      <c r="D20" s="81"/>
      <c r="E20" s="82">
        <f t="shared" si="1"/>
        <v>0</v>
      </c>
      <c r="F20" s="35"/>
      <c r="G20" s="17">
        <v>66</v>
      </c>
      <c r="H20" s="51" t="s">
        <v>8</v>
      </c>
      <c r="I20" s="64">
        <v>210</v>
      </c>
      <c r="J20" s="104"/>
      <c r="K20" s="105">
        <f t="shared" si="0"/>
        <v>0</v>
      </c>
    </row>
    <row r="21" spans="1:11" s="3" customFormat="1" ht="13.5" customHeight="1">
      <c r="A21" s="12">
        <v>18</v>
      </c>
      <c r="B21" s="37" t="s">
        <v>26</v>
      </c>
      <c r="C21" s="73">
        <v>440</v>
      </c>
      <c r="D21" s="81"/>
      <c r="E21" s="82">
        <f t="shared" si="1"/>
        <v>0</v>
      </c>
      <c r="F21" s="35"/>
      <c r="G21" s="17">
        <v>67</v>
      </c>
      <c r="H21" s="45" t="s">
        <v>59</v>
      </c>
      <c r="I21" s="25">
        <v>230</v>
      </c>
      <c r="J21" s="104"/>
      <c r="K21" s="105">
        <f t="shared" si="0"/>
        <v>0</v>
      </c>
    </row>
    <row r="22" spans="1:11" s="3" customFormat="1" ht="13.5" customHeight="1" thickBot="1">
      <c r="A22" s="13">
        <v>19</v>
      </c>
      <c r="B22" s="38" t="s">
        <v>27</v>
      </c>
      <c r="C22" s="74">
        <v>440</v>
      </c>
      <c r="D22" s="83"/>
      <c r="E22" s="84">
        <f t="shared" si="1"/>
        <v>0</v>
      </c>
      <c r="F22" s="35"/>
      <c r="G22" s="17">
        <v>68</v>
      </c>
      <c r="H22" s="45" t="s">
        <v>60</v>
      </c>
      <c r="I22" s="25">
        <v>230</v>
      </c>
      <c r="J22" s="104"/>
      <c r="K22" s="105">
        <f t="shared" si="0"/>
        <v>0</v>
      </c>
    </row>
    <row r="23" spans="1:11" s="3" customFormat="1" ht="13.5" customHeight="1" thickBot="1">
      <c r="A23" s="11">
        <v>20</v>
      </c>
      <c r="B23" s="41" t="s">
        <v>29</v>
      </c>
      <c r="C23" s="31">
        <v>280</v>
      </c>
      <c r="D23" s="87"/>
      <c r="E23" s="89">
        <f t="shared" si="1"/>
        <v>0</v>
      </c>
      <c r="F23" s="35"/>
      <c r="G23" s="29">
        <v>69</v>
      </c>
      <c r="H23" s="49" t="s">
        <v>61</v>
      </c>
      <c r="I23" s="30">
        <v>1090</v>
      </c>
      <c r="J23" s="106"/>
      <c r="K23" s="101">
        <f>I23*J23</f>
        <v>0</v>
      </c>
    </row>
    <row r="24" spans="1:11" ht="13.5" customHeight="1">
      <c r="A24" s="12">
        <v>21</v>
      </c>
      <c r="B24" s="41" t="s">
        <v>30</v>
      </c>
      <c r="C24" s="26">
        <v>280</v>
      </c>
      <c r="D24" s="81"/>
      <c r="E24" s="90">
        <f t="shared" si="1"/>
        <v>0</v>
      </c>
      <c r="F24" s="35"/>
      <c r="G24" s="27">
        <v>70</v>
      </c>
      <c r="H24" s="50" t="s">
        <v>62</v>
      </c>
      <c r="I24" s="31">
        <v>570</v>
      </c>
      <c r="J24" s="107"/>
      <c r="K24" s="108">
        <f t="shared" si="0"/>
        <v>0</v>
      </c>
    </row>
    <row r="25" spans="1:11" ht="13.5" customHeight="1">
      <c r="A25" s="12">
        <v>22</v>
      </c>
      <c r="B25" s="42" t="s">
        <v>31</v>
      </c>
      <c r="C25" s="25">
        <v>280</v>
      </c>
      <c r="D25" s="81"/>
      <c r="E25" s="90">
        <f t="shared" si="1"/>
        <v>0</v>
      </c>
      <c r="F25" s="35"/>
      <c r="G25" s="17">
        <v>71</v>
      </c>
      <c r="H25" s="48" t="s">
        <v>63</v>
      </c>
      <c r="I25" s="25">
        <v>570</v>
      </c>
      <c r="J25" s="104"/>
      <c r="K25" s="105">
        <f>I25*J25</f>
        <v>0</v>
      </c>
    </row>
    <row r="26" spans="1:11" ht="13.5" customHeight="1" thickBot="1">
      <c r="A26" s="12">
        <v>23</v>
      </c>
      <c r="B26" s="37" t="s">
        <v>32</v>
      </c>
      <c r="C26" s="73">
        <v>280</v>
      </c>
      <c r="D26" s="81"/>
      <c r="E26" s="90">
        <f t="shared" si="1"/>
        <v>0</v>
      </c>
      <c r="F26" s="35"/>
      <c r="G26" s="29">
        <v>72</v>
      </c>
      <c r="H26" s="46" t="s">
        <v>64</v>
      </c>
      <c r="I26" s="30">
        <v>570</v>
      </c>
      <c r="J26" s="106"/>
      <c r="K26" s="101">
        <f t="shared" si="0"/>
        <v>0</v>
      </c>
    </row>
    <row r="27" spans="1:11" ht="13.5" customHeight="1">
      <c r="A27" s="12">
        <v>24</v>
      </c>
      <c r="B27" s="37" t="s">
        <v>33</v>
      </c>
      <c r="C27" s="25">
        <v>1120</v>
      </c>
      <c r="D27" s="81"/>
      <c r="E27" s="90">
        <f t="shared" si="1"/>
        <v>0</v>
      </c>
      <c r="F27" s="35"/>
      <c r="G27" s="27">
        <v>73</v>
      </c>
      <c r="H27" s="54" t="s">
        <v>65</v>
      </c>
      <c r="I27" s="67">
        <v>420</v>
      </c>
      <c r="J27" s="107"/>
      <c r="K27" s="108">
        <f t="shared" si="0"/>
        <v>0</v>
      </c>
    </row>
    <row r="28" spans="1:11" ht="13.5" customHeight="1">
      <c r="A28" s="12">
        <v>25</v>
      </c>
      <c r="B28" s="37" t="s">
        <v>34</v>
      </c>
      <c r="C28" s="25">
        <v>320</v>
      </c>
      <c r="D28" s="81"/>
      <c r="E28" s="90">
        <f t="shared" si="1"/>
        <v>0</v>
      </c>
      <c r="F28" s="35"/>
      <c r="G28" s="17">
        <v>74</v>
      </c>
      <c r="H28" s="45" t="s">
        <v>66</v>
      </c>
      <c r="I28" s="68">
        <v>180</v>
      </c>
      <c r="J28" s="104"/>
      <c r="K28" s="105">
        <f t="shared" si="0"/>
        <v>0</v>
      </c>
    </row>
    <row r="29" spans="1:11" ht="13.5" customHeight="1">
      <c r="A29" s="12">
        <v>26</v>
      </c>
      <c r="B29" s="37" t="s">
        <v>35</v>
      </c>
      <c r="C29" s="25">
        <v>420</v>
      </c>
      <c r="D29" s="81"/>
      <c r="E29" s="90">
        <f t="shared" si="1"/>
        <v>0</v>
      </c>
      <c r="F29" s="35"/>
      <c r="G29" s="17">
        <v>75</v>
      </c>
      <c r="H29" s="45" t="s">
        <v>67</v>
      </c>
      <c r="I29" s="68">
        <v>180</v>
      </c>
      <c r="J29" s="104"/>
      <c r="K29" s="105">
        <f t="shared" si="0"/>
        <v>0</v>
      </c>
    </row>
    <row r="30" spans="1:11" ht="13.5" customHeight="1" thickBot="1">
      <c r="A30" s="13">
        <v>27</v>
      </c>
      <c r="B30" s="38" t="s">
        <v>36</v>
      </c>
      <c r="C30" s="30">
        <v>280</v>
      </c>
      <c r="D30" s="83"/>
      <c r="E30" s="91">
        <f t="shared" si="1"/>
        <v>0</v>
      </c>
      <c r="F30" s="35"/>
      <c r="G30" s="17">
        <v>76</v>
      </c>
      <c r="H30" s="45" t="s">
        <v>68</v>
      </c>
      <c r="I30" s="68">
        <v>200</v>
      </c>
      <c r="J30" s="104"/>
      <c r="K30" s="105">
        <f t="shared" si="0"/>
        <v>0</v>
      </c>
    </row>
    <row r="31" spans="1:11" ht="13.5" customHeight="1">
      <c r="A31" s="11">
        <v>28</v>
      </c>
      <c r="B31" s="41" t="s">
        <v>80</v>
      </c>
      <c r="C31" s="26">
        <v>530</v>
      </c>
      <c r="D31" s="79"/>
      <c r="E31" s="92">
        <f>C31*D31</f>
        <v>0</v>
      </c>
      <c r="F31" s="35"/>
      <c r="G31" s="17">
        <v>77</v>
      </c>
      <c r="H31" s="45" t="s">
        <v>69</v>
      </c>
      <c r="I31" s="68">
        <v>560</v>
      </c>
      <c r="J31" s="104"/>
      <c r="K31" s="105">
        <f>I31*J31</f>
        <v>0</v>
      </c>
    </row>
    <row r="32" spans="1:11" ht="13.5" customHeight="1">
      <c r="A32" s="12">
        <v>29</v>
      </c>
      <c r="B32" s="42" t="s">
        <v>81</v>
      </c>
      <c r="C32" s="77">
        <v>530</v>
      </c>
      <c r="D32" s="81"/>
      <c r="E32" s="90">
        <f t="shared" si="1"/>
        <v>0</v>
      </c>
      <c r="F32" s="35"/>
      <c r="G32" s="17">
        <v>78</v>
      </c>
      <c r="H32" s="45" t="s">
        <v>70</v>
      </c>
      <c r="I32" s="68">
        <v>280</v>
      </c>
      <c r="J32" s="104"/>
      <c r="K32" s="105">
        <f t="shared" si="0"/>
        <v>0</v>
      </c>
    </row>
    <row r="33" spans="1:11" ht="13.5" customHeight="1" thickBot="1">
      <c r="A33" s="12">
        <v>30</v>
      </c>
      <c r="B33" s="42" t="s">
        <v>82</v>
      </c>
      <c r="C33" s="77">
        <v>530</v>
      </c>
      <c r="D33" s="81"/>
      <c r="E33" s="90">
        <f t="shared" si="1"/>
        <v>0</v>
      </c>
      <c r="F33" s="35"/>
      <c r="G33" s="29">
        <v>79</v>
      </c>
      <c r="H33" s="46" t="s">
        <v>71</v>
      </c>
      <c r="I33" s="62">
        <v>580</v>
      </c>
      <c r="J33" s="106"/>
      <c r="K33" s="101">
        <f t="shared" si="0"/>
        <v>0</v>
      </c>
    </row>
    <row r="34" spans="1:11" ht="13.5" customHeight="1">
      <c r="A34" s="12">
        <v>31</v>
      </c>
      <c r="B34" s="42" t="s">
        <v>83</v>
      </c>
      <c r="C34" s="77">
        <v>530</v>
      </c>
      <c r="D34" s="81"/>
      <c r="E34" s="90">
        <f t="shared" si="1"/>
        <v>0</v>
      </c>
      <c r="F34" s="35"/>
      <c r="G34" s="27">
        <v>80</v>
      </c>
      <c r="H34" s="54" t="s">
        <v>72</v>
      </c>
      <c r="I34" s="69">
        <v>1120</v>
      </c>
      <c r="J34" s="107"/>
      <c r="K34" s="108">
        <f t="shared" si="0"/>
        <v>0</v>
      </c>
    </row>
    <row r="35" spans="1:11" ht="13.5" customHeight="1">
      <c r="A35" s="12">
        <v>32</v>
      </c>
      <c r="B35" s="37" t="s">
        <v>37</v>
      </c>
      <c r="C35" s="77">
        <v>630</v>
      </c>
      <c r="D35" s="81"/>
      <c r="E35" s="90">
        <f>C35*D35</f>
        <v>0</v>
      </c>
      <c r="F35" s="35"/>
      <c r="G35" s="17">
        <v>81</v>
      </c>
      <c r="H35" s="45" t="s">
        <v>73</v>
      </c>
      <c r="I35" s="61">
        <v>980</v>
      </c>
      <c r="J35" s="104"/>
      <c r="K35" s="105">
        <f t="shared" si="0"/>
        <v>0</v>
      </c>
    </row>
    <row r="36" spans="1:11" ht="13.5" customHeight="1" thickBot="1">
      <c r="A36" s="12">
        <v>33</v>
      </c>
      <c r="B36" s="37" t="s">
        <v>38</v>
      </c>
      <c r="C36" s="77">
        <v>420</v>
      </c>
      <c r="D36" s="81"/>
      <c r="E36" s="90">
        <f t="shared" si="1"/>
        <v>0</v>
      </c>
      <c r="F36" s="35"/>
      <c r="G36" s="29">
        <v>82</v>
      </c>
      <c r="H36" s="46" t="s">
        <v>74</v>
      </c>
      <c r="I36" s="30">
        <v>2040</v>
      </c>
      <c r="J36" s="106"/>
      <c r="K36" s="101">
        <f t="shared" si="0"/>
        <v>0</v>
      </c>
    </row>
    <row r="37" spans="1:11" ht="13.5" customHeight="1">
      <c r="A37" s="12">
        <v>34</v>
      </c>
      <c r="B37" s="37" t="s">
        <v>39</v>
      </c>
      <c r="C37" s="77">
        <v>680</v>
      </c>
      <c r="D37" s="81"/>
      <c r="E37" s="90">
        <f t="shared" si="1"/>
        <v>0</v>
      </c>
      <c r="F37" s="35"/>
      <c r="G37" s="27">
        <v>83</v>
      </c>
      <c r="H37" s="54" t="s">
        <v>75</v>
      </c>
      <c r="I37" s="31">
        <v>1260</v>
      </c>
      <c r="J37" s="107"/>
      <c r="K37" s="108">
        <f t="shared" si="0"/>
        <v>0</v>
      </c>
    </row>
    <row r="38" spans="1:11" ht="13.5" customHeight="1" thickBot="1">
      <c r="A38" s="12">
        <v>35</v>
      </c>
      <c r="B38" s="37" t="s">
        <v>40</v>
      </c>
      <c r="C38" s="77">
        <v>530</v>
      </c>
      <c r="D38" s="81"/>
      <c r="E38" s="90">
        <f t="shared" si="1"/>
        <v>0</v>
      </c>
      <c r="F38" s="35"/>
      <c r="G38" s="29">
        <v>84</v>
      </c>
      <c r="H38" s="46" t="s">
        <v>76</v>
      </c>
      <c r="I38" s="30">
        <v>690</v>
      </c>
      <c r="J38" s="106"/>
      <c r="K38" s="101">
        <f t="shared" si="0"/>
        <v>0</v>
      </c>
    </row>
    <row r="39" spans="1:11" ht="13.5" customHeight="1">
      <c r="A39" s="12">
        <v>36</v>
      </c>
      <c r="B39" s="37" t="s">
        <v>41</v>
      </c>
      <c r="C39" s="77">
        <v>1000</v>
      </c>
      <c r="D39" s="81"/>
      <c r="E39" s="90">
        <f t="shared" si="1"/>
        <v>0</v>
      </c>
      <c r="F39" s="35"/>
      <c r="G39" s="27">
        <v>85</v>
      </c>
      <c r="H39" s="54" t="s">
        <v>77</v>
      </c>
      <c r="I39" s="31">
        <v>4160</v>
      </c>
      <c r="J39" s="107"/>
      <c r="K39" s="108">
        <f t="shared" si="0"/>
        <v>0</v>
      </c>
    </row>
    <row r="40" spans="1:11" ht="13.5" customHeight="1">
      <c r="A40" s="12">
        <v>37</v>
      </c>
      <c r="B40" s="37" t="s">
        <v>84</v>
      </c>
      <c r="C40" s="77">
        <v>320</v>
      </c>
      <c r="D40" s="81"/>
      <c r="E40" s="90">
        <f t="shared" si="1"/>
        <v>0</v>
      </c>
      <c r="F40" s="35"/>
      <c r="G40" s="17">
        <v>86</v>
      </c>
      <c r="H40" s="45" t="s">
        <v>78</v>
      </c>
      <c r="I40" s="25">
        <v>4160</v>
      </c>
      <c r="J40" s="104"/>
      <c r="K40" s="105">
        <f t="shared" si="0"/>
        <v>0</v>
      </c>
    </row>
    <row r="41" spans="1:11" ht="13.5" customHeight="1">
      <c r="A41" s="12">
        <v>38</v>
      </c>
      <c r="B41" s="37" t="s">
        <v>85</v>
      </c>
      <c r="C41" s="77">
        <v>1470</v>
      </c>
      <c r="D41" s="81"/>
      <c r="E41" s="90">
        <f>C41*D41</f>
        <v>0</v>
      </c>
      <c r="F41" s="35"/>
      <c r="G41" s="17">
        <v>87</v>
      </c>
      <c r="H41" s="45" t="s">
        <v>79</v>
      </c>
      <c r="I41" s="25">
        <v>1390</v>
      </c>
      <c r="J41" s="104"/>
      <c r="K41" s="105">
        <f t="shared" si="0"/>
        <v>0</v>
      </c>
    </row>
    <row r="42" spans="1:11" ht="13.5" customHeight="1">
      <c r="A42" s="12">
        <v>39</v>
      </c>
      <c r="B42" s="37" t="s">
        <v>86</v>
      </c>
      <c r="C42" s="77">
        <v>2940</v>
      </c>
      <c r="D42" s="81"/>
      <c r="E42" s="90">
        <f t="shared" si="1"/>
        <v>0</v>
      </c>
      <c r="F42" s="35"/>
      <c r="G42" s="17">
        <v>88</v>
      </c>
      <c r="H42" s="45" t="s">
        <v>93</v>
      </c>
      <c r="I42" s="25">
        <v>1390</v>
      </c>
      <c r="J42" s="104"/>
      <c r="K42" s="105">
        <f t="shared" si="0"/>
        <v>0</v>
      </c>
    </row>
    <row r="43" spans="1:11" ht="13.5" customHeight="1">
      <c r="A43" s="12">
        <v>40</v>
      </c>
      <c r="B43" s="37" t="s">
        <v>42</v>
      </c>
      <c r="C43" s="25">
        <v>460</v>
      </c>
      <c r="D43" s="81"/>
      <c r="E43" s="90">
        <f t="shared" si="1"/>
        <v>0</v>
      </c>
      <c r="F43" s="35"/>
      <c r="G43" s="17">
        <v>89</v>
      </c>
      <c r="H43" s="45" t="s">
        <v>94</v>
      </c>
      <c r="I43" s="25">
        <v>1390</v>
      </c>
      <c r="J43" s="104"/>
      <c r="K43" s="105">
        <f t="shared" si="0"/>
        <v>0</v>
      </c>
    </row>
    <row r="44" spans="1:11" ht="13.5" customHeight="1" thickBot="1">
      <c r="A44" s="14">
        <v>41</v>
      </c>
      <c r="B44" s="39" t="s">
        <v>43</v>
      </c>
      <c r="C44" s="78">
        <v>460</v>
      </c>
      <c r="D44" s="85"/>
      <c r="E44" s="93">
        <f t="shared" si="1"/>
        <v>0</v>
      </c>
      <c r="F44" s="35"/>
      <c r="G44" s="17">
        <v>90</v>
      </c>
      <c r="H44" s="48" t="s">
        <v>95</v>
      </c>
      <c r="I44" s="25">
        <v>4390</v>
      </c>
      <c r="J44" s="104"/>
      <c r="K44" s="105">
        <f t="shared" si="0"/>
        <v>0</v>
      </c>
    </row>
    <row r="45" spans="1:11" ht="13.5" customHeight="1">
      <c r="A45" s="15">
        <v>42</v>
      </c>
      <c r="B45" s="40" t="s">
        <v>87</v>
      </c>
      <c r="C45" s="31">
        <v>530</v>
      </c>
      <c r="D45" s="87"/>
      <c r="E45" s="89">
        <f t="shared" si="1"/>
        <v>0</v>
      </c>
      <c r="F45" s="35"/>
      <c r="G45" s="17">
        <v>91</v>
      </c>
      <c r="H45" s="45" t="s">
        <v>96</v>
      </c>
      <c r="I45" s="25">
        <v>810</v>
      </c>
      <c r="J45" s="104"/>
      <c r="K45" s="105">
        <f t="shared" si="0"/>
        <v>0</v>
      </c>
    </row>
    <row r="46" spans="1:11" ht="13.5" customHeight="1" thickBot="1">
      <c r="A46" s="12">
        <v>43</v>
      </c>
      <c r="B46" s="37" t="s">
        <v>88</v>
      </c>
      <c r="C46" s="25">
        <v>530</v>
      </c>
      <c r="D46" s="81"/>
      <c r="E46" s="90">
        <f t="shared" si="1"/>
        <v>0</v>
      </c>
      <c r="F46" s="35"/>
      <c r="G46" s="29">
        <v>92</v>
      </c>
      <c r="H46" s="46" t="s">
        <v>97</v>
      </c>
      <c r="I46" s="62">
        <v>810</v>
      </c>
      <c r="J46" s="106"/>
      <c r="K46" s="101">
        <f>I46*J46</f>
        <v>0</v>
      </c>
    </row>
    <row r="47" spans="1:11" ht="13.5" customHeight="1">
      <c r="A47" s="12">
        <v>44</v>
      </c>
      <c r="B47" s="37" t="s">
        <v>89</v>
      </c>
      <c r="C47" s="25">
        <v>530</v>
      </c>
      <c r="D47" s="81"/>
      <c r="E47" s="90">
        <f>C47*D47</f>
        <v>0</v>
      </c>
      <c r="F47" s="35"/>
      <c r="G47" s="27">
        <v>93</v>
      </c>
      <c r="H47" s="54" t="s">
        <v>98</v>
      </c>
      <c r="I47" s="31">
        <v>1470</v>
      </c>
      <c r="J47" s="107"/>
      <c r="K47" s="108">
        <f t="shared" si="0"/>
        <v>0</v>
      </c>
    </row>
    <row r="48" spans="1:11" ht="13.5" customHeight="1" thickBot="1">
      <c r="A48" s="12">
        <v>45</v>
      </c>
      <c r="B48" s="37" t="s">
        <v>44</v>
      </c>
      <c r="C48" s="25">
        <v>1130</v>
      </c>
      <c r="D48" s="81"/>
      <c r="E48" s="90">
        <f t="shared" si="1"/>
        <v>0</v>
      </c>
      <c r="F48" s="35"/>
      <c r="G48" s="29">
        <v>94</v>
      </c>
      <c r="H48" s="55" t="s">
        <v>99</v>
      </c>
      <c r="I48" s="30">
        <v>530</v>
      </c>
      <c r="J48" s="106"/>
      <c r="K48" s="101">
        <f t="shared" si="0"/>
        <v>0</v>
      </c>
    </row>
    <row r="49" spans="1:11" ht="13.5" customHeight="1" thickBot="1">
      <c r="A49" s="13">
        <v>46</v>
      </c>
      <c r="B49" s="38" t="s">
        <v>45</v>
      </c>
      <c r="C49" s="30">
        <v>420</v>
      </c>
      <c r="D49" s="83"/>
      <c r="E49" s="91">
        <f t="shared" si="1"/>
        <v>0</v>
      </c>
      <c r="F49" s="35"/>
      <c r="G49" s="27">
        <v>95</v>
      </c>
      <c r="H49" s="54" t="s">
        <v>100</v>
      </c>
      <c r="I49" s="31">
        <v>2080</v>
      </c>
      <c r="J49" s="109"/>
      <c r="K49" s="108">
        <f t="shared" si="0"/>
        <v>0</v>
      </c>
    </row>
    <row r="50" spans="1:11" ht="13.5" customHeight="1">
      <c r="A50" s="11">
        <v>47</v>
      </c>
      <c r="B50" s="36" t="s">
        <v>46</v>
      </c>
      <c r="C50" s="26">
        <v>370</v>
      </c>
      <c r="D50" s="79"/>
      <c r="E50" s="92">
        <f t="shared" si="1"/>
        <v>0</v>
      </c>
      <c r="F50" s="35"/>
      <c r="G50" s="17">
        <v>96</v>
      </c>
      <c r="H50" s="47" t="s">
        <v>101</v>
      </c>
      <c r="I50" s="25">
        <v>2080</v>
      </c>
      <c r="J50" s="104"/>
      <c r="K50" s="105">
        <f>I50*J50</f>
        <v>0</v>
      </c>
    </row>
    <row r="51" spans="1:11" ht="13.5" customHeight="1">
      <c r="A51" s="12">
        <v>48</v>
      </c>
      <c r="B51" s="37" t="s">
        <v>47</v>
      </c>
      <c r="C51" s="25">
        <v>370</v>
      </c>
      <c r="D51" s="81"/>
      <c r="E51" s="90">
        <f t="shared" si="1"/>
        <v>0</v>
      </c>
      <c r="F51" s="35"/>
      <c r="G51" s="17">
        <v>97</v>
      </c>
      <c r="H51" s="45" t="s">
        <v>102</v>
      </c>
      <c r="I51" s="25">
        <v>1500</v>
      </c>
      <c r="J51" s="104"/>
      <c r="K51" s="105">
        <f t="shared" si="0"/>
        <v>0</v>
      </c>
    </row>
    <row r="52" spans="1:11" ht="13.5" customHeight="1" thickBot="1">
      <c r="A52" s="13">
        <v>49</v>
      </c>
      <c r="B52" s="38" t="s">
        <v>48</v>
      </c>
      <c r="C52" s="30">
        <v>370</v>
      </c>
      <c r="D52" s="83"/>
      <c r="E52" s="91">
        <f t="shared" si="1"/>
        <v>0</v>
      </c>
      <c r="F52" s="35"/>
      <c r="G52" s="17">
        <v>98</v>
      </c>
      <c r="H52" s="45" t="s">
        <v>103</v>
      </c>
      <c r="I52" s="61">
        <v>1500</v>
      </c>
      <c r="J52" s="104"/>
      <c r="K52" s="105">
        <f>I52*J52</f>
        <v>0</v>
      </c>
    </row>
    <row r="53" spans="1:11" ht="13.5" customHeight="1" thickBot="1">
      <c r="A53" s="219"/>
      <c r="B53" s="219"/>
      <c r="C53" s="219"/>
      <c r="D53" s="219"/>
      <c r="E53" s="219"/>
      <c r="F53" s="35"/>
      <c r="G53" s="29">
        <v>99</v>
      </c>
      <c r="H53" s="56" t="s">
        <v>104</v>
      </c>
      <c r="I53" s="32">
        <v>1500</v>
      </c>
      <c r="J53" s="106"/>
      <c r="K53" s="101">
        <f t="shared" si="0"/>
        <v>0</v>
      </c>
    </row>
    <row r="54" spans="1:11" ht="13.5" customHeight="1">
      <c r="A54" s="219"/>
      <c r="B54" s="219"/>
      <c r="C54" s="219"/>
      <c r="D54" s="219"/>
      <c r="E54" s="219"/>
      <c r="F54" s="35"/>
      <c r="G54" s="16">
        <v>100</v>
      </c>
      <c r="H54" s="57" t="s">
        <v>105</v>
      </c>
      <c r="I54" s="33">
        <v>2100</v>
      </c>
      <c r="J54" s="102"/>
      <c r="K54" s="103">
        <f t="shared" si="0"/>
        <v>0</v>
      </c>
    </row>
    <row r="55" spans="1:11" ht="16.5" customHeight="1" thickBot="1">
      <c r="A55" s="220" t="s">
        <v>110</v>
      </c>
      <c r="B55" s="220"/>
      <c r="C55" s="220"/>
      <c r="D55" s="220"/>
      <c r="E55" s="220"/>
      <c r="F55" s="35"/>
      <c r="G55" s="18">
        <v>101</v>
      </c>
      <c r="H55" s="58" t="s">
        <v>106</v>
      </c>
      <c r="I55" s="34">
        <v>370</v>
      </c>
      <c r="J55" s="34"/>
      <c r="K55" s="110">
        <f>I55*J55</f>
        <v>0</v>
      </c>
    </row>
    <row r="56" spans="1:11" ht="16.5" customHeight="1" thickBot="1" thickTop="1">
      <c r="A56" s="221" t="s">
        <v>107</v>
      </c>
      <c r="B56" s="221"/>
      <c r="C56" s="221"/>
      <c r="D56" s="221"/>
      <c r="E56" s="221"/>
      <c r="G56" s="222" t="s">
        <v>2</v>
      </c>
      <c r="H56" s="223"/>
      <c r="I56" s="223"/>
      <c r="J56" s="70">
        <f>SUM(D4:D52,J4:J55)</f>
        <v>0</v>
      </c>
      <c r="K56" s="71">
        <f>SUM(E4:E52,K4:K55)</f>
        <v>0</v>
      </c>
    </row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</sheetData>
  <sheetProtection/>
  <mergeCells count="7">
    <mergeCell ref="A1:B2"/>
    <mergeCell ref="C1:K2"/>
    <mergeCell ref="A53:E53"/>
    <mergeCell ref="A54:E54"/>
    <mergeCell ref="A55:E55"/>
    <mergeCell ref="A56:E56"/>
    <mergeCell ref="G56:I56"/>
  </mergeCells>
  <printOptions horizontalCentered="1"/>
  <pageMargins left="0" right="0" top="0.1968503937007874" bottom="0" header="0" footer="0"/>
  <pageSetup orientation="portrait" paperSize="9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56"/>
  <sheetViews>
    <sheetView view="pageBreakPreview" zoomScale="133" zoomScaleSheetLayoutView="133" zoomScalePageLayoutView="125" workbookViewId="0" topLeftCell="A31">
      <selection activeCell="K4" sqref="K4"/>
    </sheetView>
  </sheetViews>
  <sheetFormatPr defaultColWidth="10.69921875" defaultRowHeight="13.5" customHeight="1"/>
  <cols>
    <col min="1" max="1" width="4" style="5" customWidth="1"/>
    <col min="2" max="2" width="28.796875" style="2" customWidth="1"/>
    <col min="3" max="3" width="4.5" style="2" customWidth="1"/>
    <col min="4" max="4" width="3.296875" style="1" customWidth="1"/>
    <col min="5" max="5" width="5.796875" style="1" customWidth="1"/>
    <col min="6" max="6" width="0.6953125" style="1" customWidth="1"/>
    <col min="7" max="7" width="4" style="19" customWidth="1"/>
    <col min="8" max="8" width="28.796875" style="23" customWidth="1"/>
    <col min="9" max="9" width="4.5" style="2" customWidth="1"/>
    <col min="10" max="10" width="3.296875" style="1" customWidth="1"/>
    <col min="11" max="11" width="5.796875" style="1" customWidth="1"/>
    <col min="12" max="16384" width="10.69921875" style="1" customWidth="1"/>
  </cols>
  <sheetData>
    <row r="1" spans="1:11" ht="15.75" customHeight="1">
      <c r="A1" s="216" t="s">
        <v>109</v>
      </c>
      <c r="B1" s="216"/>
      <c r="C1" s="218" t="s">
        <v>108</v>
      </c>
      <c r="D1" s="218"/>
      <c r="E1" s="218"/>
      <c r="F1" s="218"/>
      <c r="G1" s="218"/>
      <c r="H1" s="218"/>
      <c r="I1" s="218"/>
      <c r="J1" s="218"/>
      <c r="K1" s="218"/>
    </row>
    <row r="2" spans="1:11" ht="15.75" customHeight="1" thickBot="1">
      <c r="A2" s="217"/>
      <c r="B2" s="217"/>
      <c r="C2" s="218"/>
      <c r="D2" s="218"/>
      <c r="E2" s="218"/>
      <c r="F2" s="218"/>
      <c r="G2" s="218"/>
      <c r="H2" s="218"/>
      <c r="I2" s="218"/>
      <c r="J2" s="218"/>
      <c r="K2" s="218"/>
    </row>
    <row r="3" spans="1:11" s="4" customFormat="1" ht="24.75" customHeight="1" thickBot="1">
      <c r="A3" s="59" t="s">
        <v>10</v>
      </c>
      <c r="B3" s="9" t="s">
        <v>1</v>
      </c>
      <c r="C3" s="10" t="s">
        <v>0</v>
      </c>
      <c r="D3" s="22" t="s">
        <v>3</v>
      </c>
      <c r="E3" s="20" t="s">
        <v>49</v>
      </c>
      <c r="G3" s="60" t="s">
        <v>10</v>
      </c>
      <c r="H3" s="7" t="s">
        <v>1</v>
      </c>
      <c r="I3" s="6" t="s">
        <v>0</v>
      </c>
      <c r="J3" s="8" t="s">
        <v>3</v>
      </c>
      <c r="K3" s="21" t="s">
        <v>49</v>
      </c>
    </row>
    <row r="4" spans="1:11" s="3" customFormat="1" ht="13.5" customHeight="1">
      <c r="A4" s="11">
        <v>1</v>
      </c>
      <c r="B4" s="36" t="s">
        <v>9</v>
      </c>
      <c r="C4" s="72">
        <v>580</v>
      </c>
      <c r="D4" s="79"/>
      <c r="E4" s="80">
        <f>C4*D4</f>
        <v>0</v>
      </c>
      <c r="F4" s="35"/>
      <c r="G4" s="27">
        <v>50</v>
      </c>
      <c r="H4" s="43" t="s">
        <v>90</v>
      </c>
      <c r="I4" s="28">
        <v>440</v>
      </c>
      <c r="J4" s="94"/>
      <c r="K4" s="95">
        <f>I4*J4</f>
        <v>0</v>
      </c>
    </row>
    <row r="5" spans="1:11" s="3" customFormat="1" ht="13.5" customHeight="1">
      <c r="A5" s="12">
        <v>2</v>
      </c>
      <c r="B5" s="37" t="s">
        <v>11</v>
      </c>
      <c r="C5" s="73">
        <v>580</v>
      </c>
      <c r="D5" s="81"/>
      <c r="E5" s="82">
        <f>C5*D5</f>
        <v>0</v>
      </c>
      <c r="F5" s="35"/>
      <c r="G5" s="17">
        <v>51</v>
      </c>
      <c r="H5" s="44" t="s">
        <v>91</v>
      </c>
      <c r="I5" s="24">
        <v>440</v>
      </c>
      <c r="J5" s="96"/>
      <c r="K5" s="97">
        <f>I5*J5</f>
        <v>0</v>
      </c>
    </row>
    <row r="6" spans="1:11" s="3" customFormat="1" ht="13.5" customHeight="1">
      <c r="A6" s="12">
        <v>3</v>
      </c>
      <c r="B6" s="37" t="s">
        <v>12</v>
      </c>
      <c r="C6" s="73">
        <v>580</v>
      </c>
      <c r="D6" s="81"/>
      <c r="E6" s="82">
        <f>C6*D6</f>
        <v>0</v>
      </c>
      <c r="F6" s="35"/>
      <c r="G6" s="17">
        <v>52</v>
      </c>
      <c r="H6" s="45" t="s">
        <v>92</v>
      </c>
      <c r="I6" s="61">
        <v>440</v>
      </c>
      <c r="J6" s="98"/>
      <c r="K6" s="99">
        <f>I6*J6</f>
        <v>0</v>
      </c>
    </row>
    <row r="7" spans="1:11" s="3" customFormat="1" ht="13.5" customHeight="1" thickBot="1">
      <c r="A7" s="13">
        <v>4</v>
      </c>
      <c r="B7" s="38" t="s">
        <v>13</v>
      </c>
      <c r="C7" s="74">
        <v>1730</v>
      </c>
      <c r="D7" s="83"/>
      <c r="E7" s="84">
        <f>C7*D7</f>
        <v>0</v>
      </c>
      <c r="F7" s="35"/>
      <c r="G7" s="29">
        <v>53</v>
      </c>
      <c r="H7" s="46" t="s">
        <v>4</v>
      </c>
      <c r="I7" s="62">
        <v>400</v>
      </c>
      <c r="J7" s="100"/>
      <c r="K7" s="101">
        <f aca="true" t="shared" si="0" ref="K7:K54">I7*J7</f>
        <v>0</v>
      </c>
    </row>
    <row r="8" spans="1:11" s="3" customFormat="1" ht="13.5" customHeight="1">
      <c r="A8" s="11">
        <v>5</v>
      </c>
      <c r="B8" s="36" t="s">
        <v>14</v>
      </c>
      <c r="C8" s="72">
        <v>580</v>
      </c>
      <c r="D8" s="79"/>
      <c r="E8" s="80">
        <f aca="true" t="shared" si="1" ref="E8:E52">C8*D8</f>
        <v>0</v>
      </c>
      <c r="F8" s="35"/>
      <c r="G8" s="16">
        <v>54</v>
      </c>
      <c r="H8" s="47" t="s">
        <v>50</v>
      </c>
      <c r="I8" s="63">
        <v>530</v>
      </c>
      <c r="J8" s="102"/>
      <c r="K8" s="103">
        <f t="shared" si="0"/>
        <v>0</v>
      </c>
    </row>
    <row r="9" spans="1:11" s="3" customFormat="1" ht="13.5" customHeight="1">
      <c r="A9" s="12">
        <v>6</v>
      </c>
      <c r="B9" s="37" t="s">
        <v>15</v>
      </c>
      <c r="C9" s="73">
        <v>530</v>
      </c>
      <c r="D9" s="81"/>
      <c r="E9" s="82">
        <f t="shared" si="1"/>
        <v>0</v>
      </c>
      <c r="F9" s="35"/>
      <c r="G9" s="17">
        <v>55</v>
      </c>
      <c r="H9" s="45" t="s">
        <v>51</v>
      </c>
      <c r="I9" s="25">
        <v>470</v>
      </c>
      <c r="J9" s="104"/>
      <c r="K9" s="105">
        <f t="shared" si="0"/>
        <v>0</v>
      </c>
    </row>
    <row r="10" spans="1:11" s="3" customFormat="1" ht="13.5" customHeight="1">
      <c r="A10" s="12">
        <v>7</v>
      </c>
      <c r="B10" s="37" t="s">
        <v>16</v>
      </c>
      <c r="C10" s="73">
        <v>2100</v>
      </c>
      <c r="D10" s="81"/>
      <c r="E10" s="82">
        <f t="shared" si="1"/>
        <v>0</v>
      </c>
      <c r="F10" s="35"/>
      <c r="G10" s="17">
        <v>56</v>
      </c>
      <c r="H10" s="45" t="s">
        <v>52</v>
      </c>
      <c r="I10" s="25">
        <v>470</v>
      </c>
      <c r="J10" s="104"/>
      <c r="K10" s="105">
        <f t="shared" si="0"/>
        <v>0</v>
      </c>
    </row>
    <row r="11" spans="1:11" s="3" customFormat="1" ht="13.5" customHeight="1" thickBot="1">
      <c r="A11" s="14">
        <v>8</v>
      </c>
      <c r="B11" s="39" t="s">
        <v>17</v>
      </c>
      <c r="C11" s="75">
        <v>580</v>
      </c>
      <c r="D11" s="85"/>
      <c r="E11" s="86">
        <f t="shared" si="1"/>
        <v>0</v>
      </c>
      <c r="F11" s="35"/>
      <c r="G11" s="17">
        <v>57</v>
      </c>
      <c r="H11" s="48" t="s">
        <v>53</v>
      </c>
      <c r="I11" s="25">
        <v>470</v>
      </c>
      <c r="J11" s="104"/>
      <c r="K11" s="105">
        <f t="shared" si="0"/>
        <v>0</v>
      </c>
    </row>
    <row r="12" spans="1:11" s="3" customFormat="1" ht="13.5" customHeight="1">
      <c r="A12" s="15">
        <v>9</v>
      </c>
      <c r="B12" s="40" t="s">
        <v>18</v>
      </c>
      <c r="C12" s="76">
        <v>500</v>
      </c>
      <c r="D12" s="87"/>
      <c r="E12" s="88">
        <f t="shared" si="1"/>
        <v>0</v>
      </c>
      <c r="F12" s="35"/>
      <c r="G12" s="17">
        <v>58</v>
      </c>
      <c r="H12" s="48" t="s">
        <v>54</v>
      </c>
      <c r="I12" s="25">
        <v>1940</v>
      </c>
      <c r="J12" s="104"/>
      <c r="K12" s="105">
        <f>I12*J12</f>
        <v>0</v>
      </c>
    </row>
    <row r="13" spans="1:11" s="3" customFormat="1" ht="13.5" customHeight="1" thickBot="1">
      <c r="A13" s="12">
        <v>10</v>
      </c>
      <c r="B13" s="37" t="s">
        <v>24</v>
      </c>
      <c r="C13" s="73">
        <v>790</v>
      </c>
      <c r="D13" s="81"/>
      <c r="E13" s="82">
        <f t="shared" si="1"/>
        <v>0</v>
      </c>
      <c r="F13" s="35"/>
      <c r="G13" s="29">
        <v>59</v>
      </c>
      <c r="H13" s="49" t="s">
        <v>5</v>
      </c>
      <c r="I13" s="30">
        <v>240</v>
      </c>
      <c r="J13" s="106"/>
      <c r="K13" s="101">
        <f t="shared" si="0"/>
        <v>0</v>
      </c>
    </row>
    <row r="14" spans="1:11" s="3" customFormat="1" ht="13.5" customHeight="1">
      <c r="A14" s="12">
        <v>11</v>
      </c>
      <c r="B14" s="37" t="s">
        <v>19</v>
      </c>
      <c r="C14" s="73">
        <v>580</v>
      </c>
      <c r="D14" s="81"/>
      <c r="E14" s="82">
        <f t="shared" si="1"/>
        <v>0</v>
      </c>
      <c r="F14" s="35"/>
      <c r="G14" s="27">
        <v>60</v>
      </c>
      <c r="H14" s="50" t="s">
        <v>55</v>
      </c>
      <c r="I14" s="31">
        <v>260</v>
      </c>
      <c r="J14" s="107"/>
      <c r="K14" s="108">
        <f>I14*J14</f>
        <v>0</v>
      </c>
    </row>
    <row r="15" spans="1:11" s="3" customFormat="1" ht="13.5" customHeight="1" thickBot="1">
      <c r="A15" s="13">
        <v>12</v>
      </c>
      <c r="B15" s="38" t="s">
        <v>20</v>
      </c>
      <c r="C15" s="74">
        <v>580</v>
      </c>
      <c r="D15" s="83"/>
      <c r="E15" s="84">
        <f>C15*D15</f>
        <v>0</v>
      </c>
      <c r="F15" s="35"/>
      <c r="G15" s="17">
        <v>61</v>
      </c>
      <c r="H15" s="51" t="s">
        <v>56</v>
      </c>
      <c r="I15" s="64">
        <v>260</v>
      </c>
      <c r="J15" s="104"/>
      <c r="K15" s="105">
        <f t="shared" si="0"/>
        <v>0</v>
      </c>
    </row>
    <row r="16" spans="1:11" s="3" customFormat="1" ht="13.5" customHeight="1">
      <c r="A16" s="15">
        <v>13</v>
      </c>
      <c r="B16" s="40" t="s">
        <v>22</v>
      </c>
      <c r="C16" s="76">
        <v>2450</v>
      </c>
      <c r="D16" s="87"/>
      <c r="E16" s="88">
        <f>C16*D16</f>
        <v>0</v>
      </c>
      <c r="F16" s="35"/>
      <c r="G16" s="17">
        <v>62</v>
      </c>
      <c r="H16" s="51" t="s">
        <v>57</v>
      </c>
      <c r="I16" s="64">
        <v>260</v>
      </c>
      <c r="J16" s="104"/>
      <c r="K16" s="105">
        <f t="shared" si="0"/>
        <v>0</v>
      </c>
    </row>
    <row r="17" spans="1:11" s="3" customFormat="1" ht="13.5" customHeight="1" thickBot="1">
      <c r="A17" s="12">
        <v>14</v>
      </c>
      <c r="B17" s="37" t="s">
        <v>21</v>
      </c>
      <c r="C17" s="73">
        <v>670</v>
      </c>
      <c r="D17" s="81"/>
      <c r="E17" s="82">
        <f t="shared" si="1"/>
        <v>0</v>
      </c>
      <c r="F17" s="35"/>
      <c r="G17" s="29">
        <v>63</v>
      </c>
      <c r="H17" s="52" t="s">
        <v>58</v>
      </c>
      <c r="I17" s="65">
        <v>790</v>
      </c>
      <c r="J17" s="106"/>
      <c r="K17" s="101">
        <f>I17*J17</f>
        <v>0</v>
      </c>
    </row>
    <row r="18" spans="1:11" s="3" customFormat="1" ht="13.5" customHeight="1" thickBot="1">
      <c r="A18" s="13">
        <v>15</v>
      </c>
      <c r="B18" s="38" t="s">
        <v>23</v>
      </c>
      <c r="C18" s="74">
        <v>820</v>
      </c>
      <c r="D18" s="83"/>
      <c r="E18" s="84">
        <f t="shared" si="1"/>
        <v>0</v>
      </c>
      <c r="F18" s="35"/>
      <c r="G18" s="27">
        <v>64</v>
      </c>
      <c r="H18" s="53" t="s">
        <v>6</v>
      </c>
      <c r="I18" s="66">
        <v>210</v>
      </c>
      <c r="J18" s="107"/>
      <c r="K18" s="108">
        <f t="shared" si="0"/>
        <v>0</v>
      </c>
    </row>
    <row r="19" spans="1:11" s="3" customFormat="1" ht="13.5" customHeight="1">
      <c r="A19" s="15">
        <v>16</v>
      </c>
      <c r="B19" s="40" t="s">
        <v>25</v>
      </c>
      <c r="C19" s="76">
        <v>1320</v>
      </c>
      <c r="D19" s="87"/>
      <c r="E19" s="88">
        <f t="shared" si="1"/>
        <v>0</v>
      </c>
      <c r="F19" s="35"/>
      <c r="G19" s="17">
        <v>65</v>
      </c>
      <c r="H19" s="51" t="s">
        <v>7</v>
      </c>
      <c r="I19" s="64">
        <v>210</v>
      </c>
      <c r="J19" s="104"/>
      <c r="K19" s="105">
        <f>I19*J19</f>
        <v>0</v>
      </c>
    </row>
    <row r="20" spans="1:11" s="3" customFormat="1" ht="13.5" customHeight="1">
      <c r="A20" s="12">
        <v>17</v>
      </c>
      <c r="B20" s="37" t="s">
        <v>28</v>
      </c>
      <c r="C20" s="73">
        <v>440</v>
      </c>
      <c r="D20" s="81"/>
      <c r="E20" s="82">
        <f t="shared" si="1"/>
        <v>0</v>
      </c>
      <c r="F20" s="35"/>
      <c r="G20" s="17">
        <v>66</v>
      </c>
      <c r="H20" s="51" t="s">
        <v>8</v>
      </c>
      <c r="I20" s="64">
        <v>210</v>
      </c>
      <c r="J20" s="104"/>
      <c r="K20" s="105">
        <f t="shared" si="0"/>
        <v>0</v>
      </c>
    </row>
    <row r="21" spans="1:11" s="3" customFormat="1" ht="13.5" customHeight="1">
      <c r="A21" s="12">
        <v>18</v>
      </c>
      <c r="B21" s="37" t="s">
        <v>26</v>
      </c>
      <c r="C21" s="73">
        <v>440</v>
      </c>
      <c r="D21" s="81"/>
      <c r="E21" s="82">
        <f t="shared" si="1"/>
        <v>0</v>
      </c>
      <c r="F21" s="35"/>
      <c r="G21" s="17">
        <v>67</v>
      </c>
      <c r="H21" s="45" t="s">
        <v>59</v>
      </c>
      <c r="I21" s="25">
        <v>230</v>
      </c>
      <c r="J21" s="104"/>
      <c r="K21" s="105">
        <f t="shared" si="0"/>
        <v>0</v>
      </c>
    </row>
    <row r="22" spans="1:11" s="3" customFormat="1" ht="13.5" customHeight="1" thickBot="1">
      <c r="A22" s="13">
        <v>19</v>
      </c>
      <c r="B22" s="38" t="s">
        <v>27</v>
      </c>
      <c r="C22" s="74">
        <v>440</v>
      </c>
      <c r="D22" s="83"/>
      <c r="E22" s="84">
        <f t="shared" si="1"/>
        <v>0</v>
      </c>
      <c r="F22" s="35"/>
      <c r="G22" s="17">
        <v>68</v>
      </c>
      <c r="H22" s="45" t="s">
        <v>60</v>
      </c>
      <c r="I22" s="25">
        <v>230</v>
      </c>
      <c r="J22" s="104"/>
      <c r="K22" s="105">
        <f t="shared" si="0"/>
        <v>0</v>
      </c>
    </row>
    <row r="23" spans="1:11" s="3" customFormat="1" ht="13.5" customHeight="1" thickBot="1">
      <c r="A23" s="11">
        <v>20</v>
      </c>
      <c r="B23" s="41" t="s">
        <v>29</v>
      </c>
      <c r="C23" s="31">
        <v>280</v>
      </c>
      <c r="D23" s="87"/>
      <c r="E23" s="89">
        <f t="shared" si="1"/>
        <v>0</v>
      </c>
      <c r="F23" s="35"/>
      <c r="G23" s="29">
        <v>69</v>
      </c>
      <c r="H23" s="49" t="s">
        <v>61</v>
      </c>
      <c r="I23" s="30">
        <v>1090</v>
      </c>
      <c r="J23" s="106"/>
      <c r="K23" s="101">
        <f>I23*J23</f>
        <v>0</v>
      </c>
    </row>
    <row r="24" spans="1:11" ht="13.5" customHeight="1">
      <c r="A24" s="12">
        <v>21</v>
      </c>
      <c r="B24" s="41" t="s">
        <v>30</v>
      </c>
      <c r="C24" s="26">
        <v>280</v>
      </c>
      <c r="D24" s="81"/>
      <c r="E24" s="90">
        <f t="shared" si="1"/>
        <v>0</v>
      </c>
      <c r="F24" s="35"/>
      <c r="G24" s="27">
        <v>70</v>
      </c>
      <c r="H24" s="50" t="s">
        <v>62</v>
      </c>
      <c r="I24" s="31">
        <v>570</v>
      </c>
      <c r="J24" s="107"/>
      <c r="K24" s="108">
        <f t="shared" si="0"/>
        <v>0</v>
      </c>
    </row>
    <row r="25" spans="1:11" ht="13.5" customHeight="1">
      <c r="A25" s="12">
        <v>22</v>
      </c>
      <c r="B25" s="42" t="s">
        <v>31</v>
      </c>
      <c r="C25" s="25">
        <v>280</v>
      </c>
      <c r="D25" s="81"/>
      <c r="E25" s="90">
        <f t="shared" si="1"/>
        <v>0</v>
      </c>
      <c r="F25" s="35"/>
      <c r="G25" s="17">
        <v>71</v>
      </c>
      <c r="H25" s="48" t="s">
        <v>63</v>
      </c>
      <c r="I25" s="25">
        <v>570</v>
      </c>
      <c r="J25" s="104"/>
      <c r="K25" s="105">
        <f>I25*J25</f>
        <v>0</v>
      </c>
    </row>
    <row r="26" spans="1:11" ht="13.5" customHeight="1" thickBot="1">
      <c r="A26" s="12">
        <v>23</v>
      </c>
      <c r="B26" s="37" t="s">
        <v>32</v>
      </c>
      <c r="C26" s="73">
        <v>280</v>
      </c>
      <c r="D26" s="81"/>
      <c r="E26" s="90">
        <f t="shared" si="1"/>
        <v>0</v>
      </c>
      <c r="F26" s="35"/>
      <c r="G26" s="29">
        <v>72</v>
      </c>
      <c r="H26" s="46" t="s">
        <v>64</v>
      </c>
      <c r="I26" s="30">
        <v>570</v>
      </c>
      <c r="J26" s="106"/>
      <c r="K26" s="101">
        <f t="shared" si="0"/>
        <v>0</v>
      </c>
    </row>
    <row r="27" spans="1:11" ht="13.5" customHeight="1">
      <c r="A27" s="12">
        <v>24</v>
      </c>
      <c r="B27" s="37" t="s">
        <v>33</v>
      </c>
      <c r="C27" s="25">
        <v>1120</v>
      </c>
      <c r="D27" s="81"/>
      <c r="E27" s="90">
        <f t="shared" si="1"/>
        <v>0</v>
      </c>
      <c r="F27" s="35"/>
      <c r="G27" s="27">
        <v>73</v>
      </c>
      <c r="H27" s="54" t="s">
        <v>65</v>
      </c>
      <c r="I27" s="67">
        <v>420</v>
      </c>
      <c r="J27" s="107"/>
      <c r="K27" s="108">
        <f t="shared" si="0"/>
        <v>0</v>
      </c>
    </row>
    <row r="28" spans="1:11" ht="13.5" customHeight="1">
      <c r="A28" s="12">
        <v>25</v>
      </c>
      <c r="B28" s="37" t="s">
        <v>34</v>
      </c>
      <c r="C28" s="25">
        <v>320</v>
      </c>
      <c r="D28" s="81"/>
      <c r="E28" s="90">
        <f t="shared" si="1"/>
        <v>0</v>
      </c>
      <c r="F28" s="35"/>
      <c r="G28" s="17">
        <v>74</v>
      </c>
      <c r="H28" s="45" t="s">
        <v>66</v>
      </c>
      <c r="I28" s="68">
        <v>180</v>
      </c>
      <c r="J28" s="104"/>
      <c r="K28" s="105">
        <f t="shared" si="0"/>
        <v>0</v>
      </c>
    </row>
    <row r="29" spans="1:11" ht="13.5" customHeight="1">
      <c r="A29" s="12">
        <v>26</v>
      </c>
      <c r="B29" s="37" t="s">
        <v>35</v>
      </c>
      <c r="C29" s="25">
        <v>420</v>
      </c>
      <c r="D29" s="81"/>
      <c r="E29" s="90">
        <f t="shared" si="1"/>
        <v>0</v>
      </c>
      <c r="F29" s="35"/>
      <c r="G29" s="17">
        <v>75</v>
      </c>
      <c r="H29" s="45" t="s">
        <v>67</v>
      </c>
      <c r="I29" s="68">
        <v>180</v>
      </c>
      <c r="J29" s="104"/>
      <c r="K29" s="105">
        <f t="shared" si="0"/>
        <v>0</v>
      </c>
    </row>
    <row r="30" spans="1:11" ht="13.5" customHeight="1" thickBot="1">
      <c r="A30" s="13">
        <v>27</v>
      </c>
      <c r="B30" s="38" t="s">
        <v>36</v>
      </c>
      <c r="C30" s="30">
        <v>280</v>
      </c>
      <c r="D30" s="83"/>
      <c r="E30" s="91">
        <f t="shared" si="1"/>
        <v>0</v>
      </c>
      <c r="F30" s="35"/>
      <c r="G30" s="17">
        <v>76</v>
      </c>
      <c r="H30" s="45" t="s">
        <v>68</v>
      </c>
      <c r="I30" s="68">
        <v>200</v>
      </c>
      <c r="J30" s="104"/>
      <c r="K30" s="105">
        <f t="shared" si="0"/>
        <v>0</v>
      </c>
    </row>
    <row r="31" spans="1:11" ht="13.5" customHeight="1">
      <c r="A31" s="11">
        <v>28</v>
      </c>
      <c r="B31" s="41" t="s">
        <v>80</v>
      </c>
      <c r="C31" s="26">
        <v>530</v>
      </c>
      <c r="D31" s="79"/>
      <c r="E31" s="92">
        <f>C31*D31</f>
        <v>0</v>
      </c>
      <c r="F31" s="35"/>
      <c r="G31" s="17">
        <v>77</v>
      </c>
      <c r="H31" s="45" t="s">
        <v>69</v>
      </c>
      <c r="I31" s="68">
        <v>560</v>
      </c>
      <c r="J31" s="104"/>
      <c r="K31" s="105">
        <f>I31*J31</f>
        <v>0</v>
      </c>
    </row>
    <row r="32" spans="1:11" ht="13.5" customHeight="1">
      <c r="A32" s="12">
        <v>29</v>
      </c>
      <c r="B32" s="42" t="s">
        <v>81</v>
      </c>
      <c r="C32" s="77">
        <v>530</v>
      </c>
      <c r="D32" s="81"/>
      <c r="E32" s="90">
        <f t="shared" si="1"/>
        <v>0</v>
      </c>
      <c r="F32" s="35"/>
      <c r="G32" s="17">
        <v>78</v>
      </c>
      <c r="H32" s="45" t="s">
        <v>70</v>
      </c>
      <c r="I32" s="68">
        <v>280</v>
      </c>
      <c r="J32" s="104"/>
      <c r="K32" s="105">
        <f t="shared" si="0"/>
        <v>0</v>
      </c>
    </row>
    <row r="33" spans="1:11" ht="13.5" customHeight="1" thickBot="1">
      <c r="A33" s="12">
        <v>30</v>
      </c>
      <c r="B33" s="42" t="s">
        <v>82</v>
      </c>
      <c r="C33" s="77">
        <v>530</v>
      </c>
      <c r="D33" s="81"/>
      <c r="E33" s="90">
        <f t="shared" si="1"/>
        <v>0</v>
      </c>
      <c r="F33" s="35"/>
      <c r="G33" s="29">
        <v>79</v>
      </c>
      <c r="H33" s="46" t="s">
        <v>71</v>
      </c>
      <c r="I33" s="62">
        <v>580</v>
      </c>
      <c r="J33" s="106"/>
      <c r="K33" s="101">
        <f t="shared" si="0"/>
        <v>0</v>
      </c>
    </row>
    <row r="34" spans="1:11" ht="13.5" customHeight="1">
      <c r="A34" s="12">
        <v>31</v>
      </c>
      <c r="B34" s="42" t="s">
        <v>83</v>
      </c>
      <c r="C34" s="77">
        <v>530</v>
      </c>
      <c r="D34" s="81"/>
      <c r="E34" s="90">
        <f t="shared" si="1"/>
        <v>0</v>
      </c>
      <c r="F34" s="35"/>
      <c r="G34" s="27">
        <v>80</v>
      </c>
      <c r="H34" s="54" t="s">
        <v>72</v>
      </c>
      <c r="I34" s="69">
        <v>1120</v>
      </c>
      <c r="J34" s="107"/>
      <c r="K34" s="108">
        <f t="shared" si="0"/>
        <v>0</v>
      </c>
    </row>
    <row r="35" spans="1:11" ht="13.5" customHeight="1">
      <c r="A35" s="12">
        <v>32</v>
      </c>
      <c r="B35" s="37" t="s">
        <v>37</v>
      </c>
      <c r="C35" s="77">
        <v>630</v>
      </c>
      <c r="D35" s="81"/>
      <c r="E35" s="90">
        <f>C35*D35</f>
        <v>0</v>
      </c>
      <c r="F35" s="35"/>
      <c r="G35" s="17">
        <v>81</v>
      </c>
      <c r="H35" s="45" t="s">
        <v>73</v>
      </c>
      <c r="I35" s="61">
        <v>980</v>
      </c>
      <c r="J35" s="104"/>
      <c r="K35" s="105">
        <f t="shared" si="0"/>
        <v>0</v>
      </c>
    </row>
    <row r="36" spans="1:11" ht="13.5" customHeight="1" thickBot="1">
      <c r="A36" s="12">
        <v>33</v>
      </c>
      <c r="B36" s="37" t="s">
        <v>38</v>
      </c>
      <c r="C36" s="77">
        <v>420</v>
      </c>
      <c r="D36" s="81"/>
      <c r="E36" s="90">
        <f t="shared" si="1"/>
        <v>0</v>
      </c>
      <c r="F36" s="35"/>
      <c r="G36" s="29">
        <v>82</v>
      </c>
      <c r="H36" s="46" t="s">
        <v>74</v>
      </c>
      <c r="I36" s="30">
        <v>2040</v>
      </c>
      <c r="J36" s="106"/>
      <c r="K36" s="101">
        <f t="shared" si="0"/>
        <v>0</v>
      </c>
    </row>
    <row r="37" spans="1:11" ht="13.5" customHeight="1">
      <c r="A37" s="12">
        <v>34</v>
      </c>
      <c r="B37" s="37" t="s">
        <v>39</v>
      </c>
      <c r="C37" s="77">
        <v>680</v>
      </c>
      <c r="D37" s="81"/>
      <c r="E37" s="90">
        <f t="shared" si="1"/>
        <v>0</v>
      </c>
      <c r="F37" s="35"/>
      <c r="G37" s="27">
        <v>83</v>
      </c>
      <c r="H37" s="54" t="s">
        <v>75</v>
      </c>
      <c r="I37" s="31">
        <v>1260</v>
      </c>
      <c r="J37" s="107"/>
      <c r="K37" s="108">
        <f t="shared" si="0"/>
        <v>0</v>
      </c>
    </row>
    <row r="38" spans="1:11" ht="13.5" customHeight="1" thickBot="1">
      <c r="A38" s="12">
        <v>35</v>
      </c>
      <c r="B38" s="37" t="s">
        <v>40</v>
      </c>
      <c r="C38" s="77">
        <v>530</v>
      </c>
      <c r="D38" s="81"/>
      <c r="E38" s="90">
        <f t="shared" si="1"/>
        <v>0</v>
      </c>
      <c r="F38" s="35"/>
      <c r="G38" s="29">
        <v>84</v>
      </c>
      <c r="H38" s="46" t="s">
        <v>76</v>
      </c>
      <c r="I38" s="30">
        <v>690</v>
      </c>
      <c r="J38" s="106"/>
      <c r="K38" s="101">
        <f t="shared" si="0"/>
        <v>0</v>
      </c>
    </row>
    <row r="39" spans="1:11" ht="13.5" customHeight="1">
      <c r="A39" s="12">
        <v>36</v>
      </c>
      <c r="B39" s="37" t="s">
        <v>41</v>
      </c>
      <c r="C39" s="77">
        <v>1000</v>
      </c>
      <c r="D39" s="81"/>
      <c r="E39" s="90">
        <f t="shared" si="1"/>
        <v>0</v>
      </c>
      <c r="F39" s="35"/>
      <c r="G39" s="27">
        <v>85</v>
      </c>
      <c r="H39" s="54" t="s">
        <v>77</v>
      </c>
      <c r="I39" s="31">
        <v>4160</v>
      </c>
      <c r="J39" s="107"/>
      <c r="K39" s="108">
        <f t="shared" si="0"/>
        <v>0</v>
      </c>
    </row>
    <row r="40" spans="1:11" ht="13.5" customHeight="1">
      <c r="A40" s="12">
        <v>37</v>
      </c>
      <c r="B40" s="37" t="s">
        <v>84</v>
      </c>
      <c r="C40" s="77">
        <v>320</v>
      </c>
      <c r="D40" s="81"/>
      <c r="E40" s="90">
        <f t="shared" si="1"/>
        <v>0</v>
      </c>
      <c r="F40" s="35"/>
      <c r="G40" s="17">
        <v>86</v>
      </c>
      <c r="H40" s="45" t="s">
        <v>78</v>
      </c>
      <c r="I40" s="25">
        <v>4160</v>
      </c>
      <c r="J40" s="104"/>
      <c r="K40" s="105">
        <f t="shared" si="0"/>
        <v>0</v>
      </c>
    </row>
    <row r="41" spans="1:11" ht="13.5" customHeight="1">
      <c r="A41" s="12">
        <v>38</v>
      </c>
      <c r="B41" s="37" t="s">
        <v>85</v>
      </c>
      <c r="C41" s="77">
        <v>1470</v>
      </c>
      <c r="D41" s="81"/>
      <c r="E41" s="90">
        <f>C41*D41</f>
        <v>0</v>
      </c>
      <c r="F41" s="35"/>
      <c r="G41" s="17">
        <v>87</v>
      </c>
      <c r="H41" s="45" t="s">
        <v>79</v>
      </c>
      <c r="I41" s="25">
        <v>1390</v>
      </c>
      <c r="J41" s="104"/>
      <c r="K41" s="105">
        <f t="shared" si="0"/>
        <v>0</v>
      </c>
    </row>
    <row r="42" spans="1:11" ht="13.5" customHeight="1">
      <c r="A42" s="12">
        <v>39</v>
      </c>
      <c r="B42" s="37" t="s">
        <v>86</v>
      </c>
      <c r="C42" s="77">
        <v>2940</v>
      </c>
      <c r="D42" s="81"/>
      <c r="E42" s="90">
        <f t="shared" si="1"/>
        <v>0</v>
      </c>
      <c r="F42" s="35"/>
      <c r="G42" s="17">
        <v>88</v>
      </c>
      <c r="H42" s="45" t="s">
        <v>93</v>
      </c>
      <c r="I42" s="25">
        <v>1390</v>
      </c>
      <c r="J42" s="104"/>
      <c r="K42" s="105">
        <f t="shared" si="0"/>
        <v>0</v>
      </c>
    </row>
    <row r="43" spans="1:11" ht="13.5" customHeight="1">
      <c r="A43" s="12">
        <v>40</v>
      </c>
      <c r="B43" s="37" t="s">
        <v>42</v>
      </c>
      <c r="C43" s="25">
        <v>460</v>
      </c>
      <c r="D43" s="81"/>
      <c r="E43" s="90">
        <f t="shared" si="1"/>
        <v>0</v>
      </c>
      <c r="F43" s="35"/>
      <c r="G43" s="17">
        <v>89</v>
      </c>
      <c r="H43" s="45" t="s">
        <v>94</v>
      </c>
      <c r="I43" s="25">
        <v>1390</v>
      </c>
      <c r="J43" s="104"/>
      <c r="K43" s="105">
        <f t="shared" si="0"/>
        <v>0</v>
      </c>
    </row>
    <row r="44" spans="1:11" ht="13.5" customHeight="1" thickBot="1">
      <c r="A44" s="14">
        <v>41</v>
      </c>
      <c r="B44" s="39" t="s">
        <v>43</v>
      </c>
      <c r="C44" s="78">
        <v>460</v>
      </c>
      <c r="D44" s="85"/>
      <c r="E44" s="93">
        <f t="shared" si="1"/>
        <v>0</v>
      </c>
      <c r="F44" s="35"/>
      <c r="G44" s="17">
        <v>90</v>
      </c>
      <c r="H44" s="48" t="s">
        <v>95</v>
      </c>
      <c r="I44" s="25">
        <v>4390</v>
      </c>
      <c r="J44" s="104"/>
      <c r="K44" s="105">
        <f t="shared" si="0"/>
        <v>0</v>
      </c>
    </row>
    <row r="45" spans="1:11" ht="13.5" customHeight="1">
      <c r="A45" s="15">
        <v>42</v>
      </c>
      <c r="B45" s="40" t="s">
        <v>87</v>
      </c>
      <c r="C45" s="31">
        <v>530</v>
      </c>
      <c r="D45" s="87"/>
      <c r="E45" s="89">
        <f t="shared" si="1"/>
        <v>0</v>
      </c>
      <c r="F45" s="35"/>
      <c r="G45" s="17">
        <v>91</v>
      </c>
      <c r="H45" s="45" t="s">
        <v>96</v>
      </c>
      <c r="I45" s="25">
        <v>810</v>
      </c>
      <c r="J45" s="104"/>
      <c r="K45" s="105">
        <f t="shared" si="0"/>
        <v>0</v>
      </c>
    </row>
    <row r="46" spans="1:11" ht="13.5" customHeight="1" thickBot="1">
      <c r="A46" s="12">
        <v>43</v>
      </c>
      <c r="B46" s="37" t="s">
        <v>88</v>
      </c>
      <c r="C46" s="25">
        <v>530</v>
      </c>
      <c r="D46" s="81"/>
      <c r="E46" s="90">
        <f t="shared" si="1"/>
        <v>0</v>
      </c>
      <c r="F46" s="35"/>
      <c r="G46" s="29">
        <v>92</v>
      </c>
      <c r="H46" s="46" t="s">
        <v>97</v>
      </c>
      <c r="I46" s="62">
        <v>810</v>
      </c>
      <c r="J46" s="106"/>
      <c r="K46" s="101">
        <f>I46*J46</f>
        <v>0</v>
      </c>
    </row>
    <row r="47" spans="1:11" ht="13.5" customHeight="1">
      <c r="A47" s="12">
        <v>44</v>
      </c>
      <c r="B47" s="37" t="s">
        <v>89</v>
      </c>
      <c r="C47" s="25">
        <v>530</v>
      </c>
      <c r="D47" s="81"/>
      <c r="E47" s="90">
        <f>C47*D47</f>
        <v>0</v>
      </c>
      <c r="F47" s="35"/>
      <c r="G47" s="27">
        <v>93</v>
      </c>
      <c r="H47" s="54" t="s">
        <v>98</v>
      </c>
      <c r="I47" s="31">
        <v>1470</v>
      </c>
      <c r="J47" s="107"/>
      <c r="K47" s="108">
        <f t="shared" si="0"/>
        <v>0</v>
      </c>
    </row>
    <row r="48" spans="1:11" ht="13.5" customHeight="1" thickBot="1">
      <c r="A48" s="12">
        <v>45</v>
      </c>
      <c r="B48" s="37" t="s">
        <v>44</v>
      </c>
      <c r="C48" s="25">
        <v>1130</v>
      </c>
      <c r="D48" s="81"/>
      <c r="E48" s="90">
        <f t="shared" si="1"/>
        <v>0</v>
      </c>
      <c r="F48" s="35"/>
      <c r="G48" s="29">
        <v>94</v>
      </c>
      <c r="H48" s="55" t="s">
        <v>99</v>
      </c>
      <c r="I48" s="30">
        <v>530</v>
      </c>
      <c r="J48" s="106"/>
      <c r="K48" s="101">
        <f t="shared" si="0"/>
        <v>0</v>
      </c>
    </row>
    <row r="49" spans="1:11" ht="13.5" customHeight="1" thickBot="1">
      <c r="A49" s="13">
        <v>46</v>
      </c>
      <c r="B49" s="38" t="s">
        <v>45</v>
      </c>
      <c r="C49" s="30">
        <v>420</v>
      </c>
      <c r="D49" s="83"/>
      <c r="E49" s="91">
        <f t="shared" si="1"/>
        <v>0</v>
      </c>
      <c r="F49" s="35"/>
      <c r="G49" s="27">
        <v>95</v>
      </c>
      <c r="H49" s="54" t="s">
        <v>100</v>
      </c>
      <c r="I49" s="31">
        <v>2080</v>
      </c>
      <c r="J49" s="109"/>
      <c r="K49" s="108">
        <f t="shared" si="0"/>
        <v>0</v>
      </c>
    </row>
    <row r="50" spans="1:11" ht="13.5" customHeight="1">
      <c r="A50" s="11">
        <v>47</v>
      </c>
      <c r="B50" s="36" t="s">
        <v>46</v>
      </c>
      <c r="C50" s="26">
        <v>370</v>
      </c>
      <c r="D50" s="79"/>
      <c r="E50" s="92">
        <f t="shared" si="1"/>
        <v>0</v>
      </c>
      <c r="F50" s="35"/>
      <c r="G50" s="17">
        <v>96</v>
      </c>
      <c r="H50" s="47" t="s">
        <v>101</v>
      </c>
      <c r="I50" s="25">
        <v>2080</v>
      </c>
      <c r="J50" s="104"/>
      <c r="K50" s="105">
        <f>I50*J50</f>
        <v>0</v>
      </c>
    </row>
    <row r="51" spans="1:11" ht="13.5" customHeight="1">
      <c r="A51" s="12">
        <v>48</v>
      </c>
      <c r="B51" s="37" t="s">
        <v>47</v>
      </c>
      <c r="C51" s="25">
        <v>370</v>
      </c>
      <c r="D51" s="81"/>
      <c r="E51" s="90">
        <f t="shared" si="1"/>
        <v>0</v>
      </c>
      <c r="F51" s="35"/>
      <c r="G51" s="17">
        <v>97</v>
      </c>
      <c r="H51" s="45" t="s">
        <v>102</v>
      </c>
      <c r="I51" s="25">
        <v>1500</v>
      </c>
      <c r="J51" s="104"/>
      <c r="K51" s="105">
        <f t="shared" si="0"/>
        <v>0</v>
      </c>
    </row>
    <row r="52" spans="1:11" ht="13.5" customHeight="1" thickBot="1">
      <c r="A52" s="13">
        <v>49</v>
      </c>
      <c r="B52" s="38" t="s">
        <v>48</v>
      </c>
      <c r="C52" s="30">
        <v>370</v>
      </c>
      <c r="D52" s="83"/>
      <c r="E52" s="91">
        <f t="shared" si="1"/>
        <v>0</v>
      </c>
      <c r="F52" s="35"/>
      <c r="G52" s="17">
        <v>98</v>
      </c>
      <c r="H52" s="45" t="s">
        <v>103</v>
      </c>
      <c r="I52" s="61">
        <v>1500</v>
      </c>
      <c r="J52" s="104"/>
      <c r="K52" s="105">
        <f>I52*J52</f>
        <v>0</v>
      </c>
    </row>
    <row r="53" spans="1:11" ht="13.5" customHeight="1" thickBot="1">
      <c r="A53" s="219"/>
      <c r="B53" s="219"/>
      <c r="C53" s="219"/>
      <c r="D53" s="219"/>
      <c r="E53" s="219"/>
      <c r="F53" s="35"/>
      <c r="G53" s="29">
        <v>99</v>
      </c>
      <c r="H53" s="56" t="s">
        <v>104</v>
      </c>
      <c r="I53" s="32">
        <v>1500</v>
      </c>
      <c r="J53" s="106"/>
      <c r="K53" s="101">
        <f t="shared" si="0"/>
        <v>0</v>
      </c>
    </row>
    <row r="54" spans="1:11" ht="13.5" customHeight="1">
      <c r="A54" s="219"/>
      <c r="B54" s="219"/>
      <c r="C54" s="219"/>
      <c r="D54" s="219"/>
      <c r="E54" s="219"/>
      <c r="F54" s="35"/>
      <c r="G54" s="16">
        <v>100</v>
      </c>
      <c r="H54" s="57" t="s">
        <v>105</v>
      </c>
      <c r="I54" s="33">
        <v>2100</v>
      </c>
      <c r="J54" s="102"/>
      <c r="K54" s="103">
        <f t="shared" si="0"/>
        <v>0</v>
      </c>
    </row>
    <row r="55" spans="1:11" ht="16.5" customHeight="1" thickBot="1">
      <c r="A55" s="220" t="s">
        <v>110</v>
      </c>
      <c r="B55" s="220"/>
      <c r="C55" s="220"/>
      <c r="D55" s="220"/>
      <c r="E55" s="220"/>
      <c r="F55" s="35"/>
      <c r="G55" s="18">
        <v>101</v>
      </c>
      <c r="H55" s="58" t="s">
        <v>106</v>
      </c>
      <c r="I55" s="34">
        <v>370</v>
      </c>
      <c r="J55" s="34"/>
      <c r="K55" s="110">
        <f>I55*J55</f>
        <v>0</v>
      </c>
    </row>
    <row r="56" spans="1:11" ht="16.5" customHeight="1" thickBot="1" thickTop="1">
      <c r="A56" s="221" t="s">
        <v>107</v>
      </c>
      <c r="B56" s="221"/>
      <c r="C56" s="221"/>
      <c r="D56" s="221"/>
      <c r="E56" s="221"/>
      <c r="G56" s="222" t="s">
        <v>2</v>
      </c>
      <c r="H56" s="223"/>
      <c r="I56" s="223"/>
      <c r="J56" s="70">
        <f>SUM(D4:D52,J4:J55)</f>
        <v>0</v>
      </c>
      <c r="K56" s="71">
        <f>SUM(E4:E52,K4:K55)</f>
        <v>0</v>
      </c>
    </row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</sheetData>
  <sheetProtection/>
  <mergeCells count="7">
    <mergeCell ref="A1:B2"/>
    <mergeCell ref="C1:K2"/>
    <mergeCell ref="A53:E53"/>
    <mergeCell ref="A54:E54"/>
    <mergeCell ref="A55:E55"/>
    <mergeCell ref="A56:E56"/>
    <mergeCell ref="G56:I56"/>
  </mergeCells>
  <printOptions horizontalCentered="1"/>
  <pageMargins left="0" right="0" top="0.1968503937007874" bottom="0" header="0" footer="0"/>
  <pageSetup orientation="portrait" paperSize="9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K56"/>
  <sheetViews>
    <sheetView view="pageBreakPreview" zoomScale="133" zoomScaleSheetLayoutView="133" zoomScalePageLayoutView="125" workbookViewId="0" topLeftCell="A35">
      <selection activeCell="K4" sqref="K4"/>
    </sheetView>
  </sheetViews>
  <sheetFormatPr defaultColWidth="10.69921875" defaultRowHeight="13.5" customHeight="1"/>
  <cols>
    <col min="1" max="1" width="4" style="5" customWidth="1"/>
    <col min="2" max="2" width="28.796875" style="2" customWidth="1"/>
    <col min="3" max="3" width="4.5" style="2" customWidth="1"/>
    <col min="4" max="4" width="3.296875" style="1" customWidth="1"/>
    <col min="5" max="5" width="5.796875" style="1" customWidth="1"/>
    <col min="6" max="6" width="0.6953125" style="1" customWidth="1"/>
    <col min="7" max="7" width="4" style="19" customWidth="1"/>
    <col min="8" max="8" width="28.796875" style="23" customWidth="1"/>
    <col min="9" max="9" width="4.5" style="2" customWidth="1"/>
    <col min="10" max="10" width="3.296875" style="1" customWidth="1"/>
    <col min="11" max="11" width="5.796875" style="1" customWidth="1"/>
    <col min="12" max="16384" width="10.69921875" style="1" customWidth="1"/>
  </cols>
  <sheetData>
    <row r="1" spans="1:11" ht="15.75" customHeight="1">
      <c r="A1" s="216" t="s">
        <v>109</v>
      </c>
      <c r="B1" s="216"/>
      <c r="C1" s="218" t="s">
        <v>108</v>
      </c>
      <c r="D1" s="218"/>
      <c r="E1" s="218"/>
      <c r="F1" s="218"/>
      <c r="G1" s="218"/>
      <c r="H1" s="218"/>
      <c r="I1" s="218"/>
      <c r="J1" s="218"/>
      <c r="K1" s="218"/>
    </row>
    <row r="2" spans="1:11" ht="15.75" customHeight="1" thickBot="1">
      <c r="A2" s="217"/>
      <c r="B2" s="217"/>
      <c r="C2" s="218"/>
      <c r="D2" s="218"/>
      <c r="E2" s="218"/>
      <c r="F2" s="218"/>
      <c r="G2" s="218"/>
      <c r="H2" s="218"/>
      <c r="I2" s="218"/>
      <c r="J2" s="218"/>
      <c r="K2" s="218"/>
    </row>
    <row r="3" spans="1:11" s="4" customFormat="1" ht="24.75" customHeight="1" thickBot="1">
      <c r="A3" s="59" t="s">
        <v>10</v>
      </c>
      <c r="B3" s="9" t="s">
        <v>1</v>
      </c>
      <c r="C3" s="10" t="s">
        <v>0</v>
      </c>
      <c r="D3" s="22" t="s">
        <v>3</v>
      </c>
      <c r="E3" s="20" t="s">
        <v>49</v>
      </c>
      <c r="G3" s="60" t="s">
        <v>10</v>
      </c>
      <c r="H3" s="7" t="s">
        <v>1</v>
      </c>
      <c r="I3" s="6" t="s">
        <v>0</v>
      </c>
      <c r="J3" s="8" t="s">
        <v>3</v>
      </c>
      <c r="K3" s="21" t="s">
        <v>49</v>
      </c>
    </row>
    <row r="4" spans="1:11" s="3" customFormat="1" ht="13.5" customHeight="1">
      <c r="A4" s="11">
        <v>1</v>
      </c>
      <c r="B4" s="36" t="s">
        <v>9</v>
      </c>
      <c r="C4" s="72">
        <v>580</v>
      </c>
      <c r="D4" s="79"/>
      <c r="E4" s="80">
        <f>C4*D4</f>
        <v>0</v>
      </c>
      <c r="F4" s="35"/>
      <c r="G4" s="27">
        <v>50</v>
      </c>
      <c r="H4" s="43" t="s">
        <v>90</v>
      </c>
      <c r="I4" s="28">
        <v>440</v>
      </c>
      <c r="J4" s="94"/>
      <c r="K4" s="95">
        <f>I4*J4</f>
        <v>0</v>
      </c>
    </row>
    <row r="5" spans="1:11" s="3" customFormat="1" ht="13.5" customHeight="1">
      <c r="A5" s="12">
        <v>2</v>
      </c>
      <c r="B5" s="37" t="s">
        <v>11</v>
      </c>
      <c r="C5" s="73">
        <v>580</v>
      </c>
      <c r="D5" s="81"/>
      <c r="E5" s="82">
        <f>C5*D5</f>
        <v>0</v>
      </c>
      <c r="F5" s="35"/>
      <c r="G5" s="17">
        <v>51</v>
      </c>
      <c r="H5" s="44" t="s">
        <v>91</v>
      </c>
      <c r="I5" s="24">
        <v>440</v>
      </c>
      <c r="J5" s="96"/>
      <c r="K5" s="97">
        <f>I5*J5</f>
        <v>0</v>
      </c>
    </row>
    <row r="6" spans="1:11" s="3" customFormat="1" ht="13.5" customHeight="1">
      <c r="A6" s="12">
        <v>3</v>
      </c>
      <c r="B6" s="37" t="s">
        <v>12</v>
      </c>
      <c r="C6" s="73">
        <v>580</v>
      </c>
      <c r="D6" s="81"/>
      <c r="E6" s="82">
        <f>C6*D6</f>
        <v>0</v>
      </c>
      <c r="F6" s="35"/>
      <c r="G6" s="17">
        <v>52</v>
      </c>
      <c r="H6" s="45" t="s">
        <v>92</v>
      </c>
      <c r="I6" s="61">
        <v>440</v>
      </c>
      <c r="J6" s="98"/>
      <c r="K6" s="99">
        <f>I6*J6</f>
        <v>0</v>
      </c>
    </row>
    <row r="7" spans="1:11" s="3" customFormat="1" ht="13.5" customHeight="1" thickBot="1">
      <c r="A7" s="13">
        <v>4</v>
      </c>
      <c r="B7" s="38" t="s">
        <v>13</v>
      </c>
      <c r="C7" s="74">
        <v>1730</v>
      </c>
      <c r="D7" s="83"/>
      <c r="E7" s="84">
        <f>C7*D7</f>
        <v>0</v>
      </c>
      <c r="F7" s="35"/>
      <c r="G7" s="29">
        <v>53</v>
      </c>
      <c r="H7" s="46" t="s">
        <v>4</v>
      </c>
      <c r="I7" s="62">
        <v>400</v>
      </c>
      <c r="J7" s="100"/>
      <c r="K7" s="101">
        <f aca="true" t="shared" si="0" ref="K7:K54">I7*J7</f>
        <v>0</v>
      </c>
    </row>
    <row r="8" spans="1:11" s="3" customFormat="1" ht="13.5" customHeight="1">
      <c r="A8" s="11">
        <v>5</v>
      </c>
      <c r="B8" s="36" t="s">
        <v>14</v>
      </c>
      <c r="C8" s="72">
        <v>580</v>
      </c>
      <c r="D8" s="79"/>
      <c r="E8" s="80">
        <f aca="true" t="shared" si="1" ref="E8:E52">C8*D8</f>
        <v>0</v>
      </c>
      <c r="F8" s="35"/>
      <c r="G8" s="16">
        <v>54</v>
      </c>
      <c r="H8" s="47" t="s">
        <v>50</v>
      </c>
      <c r="I8" s="63">
        <v>530</v>
      </c>
      <c r="J8" s="102"/>
      <c r="K8" s="103">
        <f t="shared" si="0"/>
        <v>0</v>
      </c>
    </row>
    <row r="9" spans="1:11" s="3" customFormat="1" ht="13.5" customHeight="1">
      <c r="A9" s="12">
        <v>6</v>
      </c>
      <c r="B9" s="37" t="s">
        <v>15</v>
      </c>
      <c r="C9" s="73">
        <v>530</v>
      </c>
      <c r="D9" s="81"/>
      <c r="E9" s="82">
        <f t="shared" si="1"/>
        <v>0</v>
      </c>
      <c r="F9" s="35"/>
      <c r="G9" s="17">
        <v>55</v>
      </c>
      <c r="H9" s="45" t="s">
        <v>51</v>
      </c>
      <c r="I9" s="25">
        <v>470</v>
      </c>
      <c r="J9" s="104"/>
      <c r="K9" s="105">
        <f t="shared" si="0"/>
        <v>0</v>
      </c>
    </row>
    <row r="10" spans="1:11" s="3" customFormat="1" ht="13.5" customHeight="1">
      <c r="A10" s="12">
        <v>7</v>
      </c>
      <c r="B10" s="37" t="s">
        <v>16</v>
      </c>
      <c r="C10" s="73">
        <v>2100</v>
      </c>
      <c r="D10" s="81"/>
      <c r="E10" s="82">
        <f t="shared" si="1"/>
        <v>0</v>
      </c>
      <c r="F10" s="35"/>
      <c r="G10" s="17">
        <v>56</v>
      </c>
      <c r="H10" s="45" t="s">
        <v>52</v>
      </c>
      <c r="I10" s="25">
        <v>470</v>
      </c>
      <c r="J10" s="104"/>
      <c r="K10" s="105">
        <f t="shared" si="0"/>
        <v>0</v>
      </c>
    </row>
    <row r="11" spans="1:11" s="3" customFormat="1" ht="13.5" customHeight="1" thickBot="1">
      <c r="A11" s="14">
        <v>8</v>
      </c>
      <c r="B11" s="39" t="s">
        <v>17</v>
      </c>
      <c r="C11" s="75">
        <v>580</v>
      </c>
      <c r="D11" s="85"/>
      <c r="E11" s="86">
        <f t="shared" si="1"/>
        <v>0</v>
      </c>
      <c r="F11" s="35"/>
      <c r="G11" s="17">
        <v>57</v>
      </c>
      <c r="H11" s="48" t="s">
        <v>53</v>
      </c>
      <c r="I11" s="25">
        <v>470</v>
      </c>
      <c r="J11" s="104"/>
      <c r="K11" s="105">
        <f t="shared" si="0"/>
        <v>0</v>
      </c>
    </row>
    <row r="12" spans="1:11" s="3" customFormat="1" ht="13.5" customHeight="1">
      <c r="A12" s="15">
        <v>9</v>
      </c>
      <c r="B12" s="40" t="s">
        <v>18</v>
      </c>
      <c r="C12" s="76">
        <v>500</v>
      </c>
      <c r="D12" s="87"/>
      <c r="E12" s="88">
        <f t="shared" si="1"/>
        <v>0</v>
      </c>
      <c r="F12" s="35"/>
      <c r="G12" s="17">
        <v>58</v>
      </c>
      <c r="H12" s="48" t="s">
        <v>54</v>
      </c>
      <c r="I12" s="25">
        <v>1940</v>
      </c>
      <c r="J12" s="104"/>
      <c r="K12" s="105">
        <f>I12*J12</f>
        <v>0</v>
      </c>
    </row>
    <row r="13" spans="1:11" s="3" customFormat="1" ht="13.5" customHeight="1" thickBot="1">
      <c r="A13" s="12">
        <v>10</v>
      </c>
      <c r="B13" s="37" t="s">
        <v>24</v>
      </c>
      <c r="C13" s="73">
        <v>790</v>
      </c>
      <c r="D13" s="81"/>
      <c r="E13" s="82">
        <f t="shared" si="1"/>
        <v>0</v>
      </c>
      <c r="F13" s="35"/>
      <c r="G13" s="29">
        <v>59</v>
      </c>
      <c r="H13" s="49" t="s">
        <v>5</v>
      </c>
      <c r="I13" s="30">
        <v>240</v>
      </c>
      <c r="J13" s="106"/>
      <c r="K13" s="101">
        <f t="shared" si="0"/>
        <v>0</v>
      </c>
    </row>
    <row r="14" spans="1:11" s="3" customFormat="1" ht="13.5" customHeight="1">
      <c r="A14" s="12">
        <v>11</v>
      </c>
      <c r="B14" s="37" t="s">
        <v>19</v>
      </c>
      <c r="C14" s="73">
        <v>580</v>
      </c>
      <c r="D14" s="81"/>
      <c r="E14" s="82">
        <f t="shared" si="1"/>
        <v>0</v>
      </c>
      <c r="F14" s="35"/>
      <c r="G14" s="27">
        <v>60</v>
      </c>
      <c r="H14" s="50" t="s">
        <v>55</v>
      </c>
      <c r="I14" s="31">
        <v>260</v>
      </c>
      <c r="J14" s="107"/>
      <c r="K14" s="108">
        <f>I14*J14</f>
        <v>0</v>
      </c>
    </row>
    <row r="15" spans="1:11" s="3" customFormat="1" ht="13.5" customHeight="1" thickBot="1">
      <c r="A15" s="13">
        <v>12</v>
      </c>
      <c r="B15" s="38" t="s">
        <v>20</v>
      </c>
      <c r="C15" s="74">
        <v>580</v>
      </c>
      <c r="D15" s="83"/>
      <c r="E15" s="84">
        <f>C15*D15</f>
        <v>0</v>
      </c>
      <c r="F15" s="35"/>
      <c r="G15" s="17">
        <v>61</v>
      </c>
      <c r="H15" s="51" t="s">
        <v>56</v>
      </c>
      <c r="I15" s="64">
        <v>260</v>
      </c>
      <c r="J15" s="104"/>
      <c r="K15" s="105">
        <f t="shared" si="0"/>
        <v>0</v>
      </c>
    </row>
    <row r="16" spans="1:11" s="3" customFormat="1" ht="13.5" customHeight="1">
      <c r="A16" s="15">
        <v>13</v>
      </c>
      <c r="B16" s="40" t="s">
        <v>22</v>
      </c>
      <c r="C16" s="76">
        <v>2450</v>
      </c>
      <c r="D16" s="87"/>
      <c r="E16" s="88">
        <f>C16*D16</f>
        <v>0</v>
      </c>
      <c r="F16" s="35"/>
      <c r="G16" s="17">
        <v>62</v>
      </c>
      <c r="H16" s="51" t="s">
        <v>57</v>
      </c>
      <c r="I16" s="64">
        <v>260</v>
      </c>
      <c r="J16" s="104"/>
      <c r="K16" s="105">
        <f t="shared" si="0"/>
        <v>0</v>
      </c>
    </row>
    <row r="17" spans="1:11" s="3" customFormat="1" ht="13.5" customHeight="1" thickBot="1">
      <c r="A17" s="12">
        <v>14</v>
      </c>
      <c r="B17" s="37" t="s">
        <v>21</v>
      </c>
      <c r="C17" s="73">
        <v>670</v>
      </c>
      <c r="D17" s="81"/>
      <c r="E17" s="82">
        <f t="shared" si="1"/>
        <v>0</v>
      </c>
      <c r="F17" s="35"/>
      <c r="G17" s="29">
        <v>63</v>
      </c>
      <c r="H17" s="52" t="s">
        <v>58</v>
      </c>
      <c r="I17" s="65">
        <v>790</v>
      </c>
      <c r="J17" s="106"/>
      <c r="K17" s="101">
        <f>I17*J17</f>
        <v>0</v>
      </c>
    </row>
    <row r="18" spans="1:11" s="3" customFormat="1" ht="13.5" customHeight="1" thickBot="1">
      <c r="A18" s="13">
        <v>15</v>
      </c>
      <c r="B18" s="38" t="s">
        <v>23</v>
      </c>
      <c r="C18" s="74">
        <v>820</v>
      </c>
      <c r="D18" s="83"/>
      <c r="E18" s="84">
        <f t="shared" si="1"/>
        <v>0</v>
      </c>
      <c r="F18" s="35"/>
      <c r="G18" s="27">
        <v>64</v>
      </c>
      <c r="H18" s="53" t="s">
        <v>6</v>
      </c>
      <c r="I18" s="66">
        <v>210</v>
      </c>
      <c r="J18" s="107"/>
      <c r="K18" s="108">
        <f t="shared" si="0"/>
        <v>0</v>
      </c>
    </row>
    <row r="19" spans="1:11" s="3" customFormat="1" ht="13.5" customHeight="1">
      <c r="A19" s="15">
        <v>16</v>
      </c>
      <c r="B19" s="40" t="s">
        <v>25</v>
      </c>
      <c r="C19" s="76">
        <v>1320</v>
      </c>
      <c r="D19" s="87"/>
      <c r="E19" s="88">
        <f t="shared" si="1"/>
        <v>0</v>
      </c>
      <c r="F19" s="35"/>
      <c r="G19" s="17">
        <v>65</v>
      </c>
      <c r="H19" s="51" t="s">
        <v>7</v>
      </c>
      <c r="I19" s="64">
        <v>210</v>
      </c>
      <c r="J19" s="104"/>
      <c r="K19" s="105">
        <f>I19*J19</f>
        <v>0</v>
      </c>
    </row>
    <row r="20" spans="1:11" s="3" customFormat="1" ht="13.5" customHeight="1">
      <c r="A20" s="12">
        <v>17</v>
      </c>
      <c r="B20" s="37" t="s">
        <v>28</v>
      </c>
      <c r="C20" s="73">
        <v>440</v>
      </c>
      <c r="D20" s="81"/>
      <c r="E20" s="82">
        <f t="shared" si="1"/>
        <v>0</v>
      </c>
      <c r="F20" s="35"/>
      <c r="G20" s="17">
        <v>66</v>
      </c>
      <c r="H20" s="51" t="s">
        <v>8</v>
      </c>
      <c r="I20" s="64">
        <v>210</v>
      </c>
      <c r="J20" s="104"/>
      <c r="K20" s="105">
        <f t="shared" si="0"/>
        <v>0</v>
      </c>
    </row>
    <row r="21" spans="1:11" s="3" customFormat="1" ht="13.5" customHeight="1">
      <c r="A21" s="12">
        <v>18</v>
      </c>
      <c r="B21" s="37" t="s">
        <v>26</v>
      </c>
      <c r="C21" s="73">
        <v>440</v>
      </c>
      <c r="D21" s="81"/>
      <c r="E21" s="82">
        <f t="shared" si="1"/>
        <v>0</v>
      </c>
      <c r="F21" s="35"/>
      <c r="G21" s="17">
        <v>67</v>
      </c>
      <c r="H21" s="45" t="s">
        <v>59</v>
      </c>
      <c r="I21" s="25">
        <v>230</v>
      </c>
      <c r="J21" s="104"/>
      <c r="K21" s="105">
        <f t="shared" si="0"/>
        <v>0</v>
      </c>
    </row>
    <row r="22" spans="1:11" s="3" customFormat="1" ht="13.5" customHeight="1" thickBot="1">
      <c r="A22" s="13">
        <v>19</v>
      </c>
      <c r="B22" s="38" t="s">
        <v>27</v>
      </c>
      <c r="C22" s="74">
        <v>440</v>
      </c>
      <c r="D22" s="83"/>
      <c r="E22" s="84">
        <f t="shared" si="1"/>
        <v>0</v>
      </c>
      <c r="F22" s="35"/>
      <c r="G22" s="17">
        <v>68</v>
      </c>
      <c r="H22" s="45" t="s">
        <v>60</v>
      </c>
      <c r="I22" s="25">
        <v>230</v>
      </c>
      <c r="J22" s="104"/>
      <c r="K22" s="105">
        <f t="shared" si="0"/>
        <v>0</v>
      </c>
    </row>
    <row r="23" spans="1:11" s="3" customFormat="1" ht="13.5" customHeight="1" thickBot="1">
      <c r="A23" s="11">
        <v>20</v>
      </c>
      <c r="B23" s="41" t="s">
        <v>29</v>
      </c>
      <c r="C23" s="31">
        <v>280</v>
      </c>
      <c r="D23" s="87"/>
      <c r="E23" s="89">
        <f t="shared" si="1"/>
        <v>0</v>
      </c>
      <c r="F23" s="35"/>
      <c r="G23" s="29">
        <v>69</v>
      </c>
      <c r="H23" s="49" t="s">
        <v>61</v>
      </c>
      <c r="I23" s="30">
        <v>1090</v>
      </c>
      <c r="J23" s="106"/>
      <c r="K23" s="101">
        <f>I23*J23</f>
        <v>0</v>
      </c>
    </row>
    <row r="24" spans="1:11" ht="13.5" customHeight="1">
      <c r="A24" s="12">
        <v>21</v>
      </c>
      <c r="B24" s="41" t="s">
        <v>30</v>
      </c>
      <c r="C24" s="26">
        <v>280</v>
      </c>
      <c r="D24" s="81"/>
      <c r="E24" s="90">
        <f t="shared" si="1"/>
        <v>0</v>
      </c>
      <c r="F24" s="35"/>
      <c r="G24" s="27">
        <v>70</v>
      </c>
      <c r="H24" s="50" t="s">
        <v>62</v>
      </c>
      <c r="I24" s="31">
        <v>570</v>
      </c>
      <c r="J24" s="107"/>
      <c r="K24" s="108">
        <f t="shared" si="0"/>
        <v>0</v>
      </c>
    </row>
    <row r="25" spans="1:11" ht="13.5" customHeight="1">
      <c r="A25" s="12">
        <v>22</v>
      </c>
      <c r="B25" s="42" t="s">
        <v>31</v>
      </c>
      <c r="C25" s="25">
        <v>280</v>
      </c>
      <c r="D25" s="81"/>
      <c r="E25" s="90">
        <f t="shared" si="1"/>
        <v>0</v>
      </c>
      <c r="F25" s="35"/>
      <c r="G25" s="17">
        <v>71</v>
      </c>
      <c r="H25" s="48" t="s">
        <v>63</v>
      </c>
      <c r="I25" s="25">
        <v>570</v>
      </c>
      <c r="J25" s="104"/>
      <c r="K25" s="105">
        <f>I25*J25</f>
        <v>0</v>
      </c>
    </row>
    <row r="26" spans="1:11" ht="13.5" customHeight="1" thickBot="1">
      <c r="A26" s="12">
        <v>23</v>
      </c>
      <c r="B26" s="37" t="s">
        <v>32</v>
      </c>
      <c r="C26" s="73">
        <v>280</v>
      </c>
      <c r="D26" s="81"/>
      <c r="E26" s="90">
        <f t="shared" si="1"/>
        <v>0</v>
      </c>
      <c r="F26" s="35"/>
      <c r="G26" s="29">
        <v>72</v>
      </c>
      <c r="H26" s="46" t="s">
        <v>64</v>
      </c>
      <c r="I26" s="30">
        <v>570</v>
      </c>
      <c r="J26" s="106"/>
      <c r="K26" s="101">
        <f t="shared" si="0"/>
        <v>0</v>
      </c>
    </row>
    <row r="27" spans="1:11" ht="13.5" customHeight="1">
      <c r="A27" s="12">
        <v>24</v>
      </c>
      <c r="B27" s="37" t="s">
        <v>33</v>
      </c>
      <c r="C27" s="25">
        <v>1120</v>
      </c>
      <c r="D27" s="81"/>
      <c r="E27" s="90">
        <f t="shared" si="1"/>
        <v>0</v>
      </c>
      <c r="F27" s="35"/>
      <c r="G27" s="27">
        <v>73</v>
      </c>
      <c r="H27" s="54" t="s">
        <v>65</v>
      </c>
      <c r="I27" s="67">
        <v>420</v>
      </c>
      <c r="J27" s="107"/>
      <c r="K27" s="108">
        <f t="shared" si="0"/>
        <v>0</v>
      </c>
    </row>
    <row r="28" spans="1:11" ht="13.5" customHeight="1">
      <c r="A28" s="12">
        <v>25</v>
      </c>
      <c r="B28" s="37" t="s">
        <v>34</v>
      </c>
      <c r="C28" s="25">
        <v>320</v>
      </c>
      <c r="D28" s="81"/>
      <c r="E28" s="90">
        <f t="shared" si="1"/>
        <v>0</v>
      </c>
      <c r="F28" s="35"/>
      <c r="G28" s="17">
        <v>74</v>
      </c>
      <c r="H28" s="45" t="s">
        <v>66</v>
      </c>
      <c r="I28" s="68">
        <v>180</v>
      </c>
      <c r="J28" s="104"/>
      <c r="K28" s="105">
        <f t="shared" si="0"/>
        <v>0</v>
      </c>
    </row>
    <row r="29" spans="1:11" ht="13.5" customHeight="1">
      <c r="A29" s="12">
        <v>26</v>
      </c>
      <c r="B29" s="37" t="s">
        <v>35</v>
      </c>
      <c r="C29" s="25">
        <v>420</v>
      </c>
      <c r="D29" s="81"/>
      <c r="E29" s="90">
        <f t="shared" si="1"/>
        <v>0</v>
      </c>
      <c r="F29" s="35"/>
      <c r="G29" s="17">
        <v>75</v>
      </c>
      <c r="H29" s="45" t="s">
        <v>67</v>
      </c>
      <c r="I29" s="68">
        <v>180</v>
      </c>
      <c r="J29" s="104"/>
      <c r="K29" s="105">
        <f t="shared" si="0"/>
        <v>0</v>
      </c>
    </row>
    <row r="30" spans="1:11" ht="13.5" customHeight="1" thickBot="1">
      <c r="A30" s="13">
        <v>27</v>
      </c>
      <c r="B30" s="38" t="s">
        <v>36</v>
      </c>
      <c r="C30" s="30">
        <v>280</v>
      </c>
      <c r="D30" s="83"/>
      <c r="E30" s="91">
        <f t="shared" si="1"/>
        <v>0</v>
      </c>
      <c r="F30" s="35"/>
      <c r="G30" s="17">
        <v>76</v>
      </c>
      <c r="H30" s="45" t="s">
        <v>68</v>
      </c>
      <c r="I30" s="68">
        <v>200</v>
      </c>
      <c r="J30" s="104"/>
      <c r="K30" s="105">
        <f t="shared" si="0"/>
        <v>0</v>
      </c>
    </row>
    <row r="31" spans="1:11" ht="13.5" customHeight="1">
      <c r="A31" s="11">
        <v>28</v>
      </c>
      <c r="B31" s="41" t="s">
        <v>80</v>
      </c>
      <c r="C31" s="26">
        <v>530</v>
      </c>
      <c r="D31" s="79"/>
      <c r="E31" s="92">
        <f>C31*D31</f>
        <v>0</v>
      </c>
      <c r="F31" s="35"/>
      <c r="G31" s="17">
        <v>77</v>
      </c>
      <c r="H31" s="45" t="s">
        <v>69</v>
      </c>
      <c r="I31" s="68">
        <v>560</v>
      </c>
      <c r="J31" s="104"/>
      <c r="K31" s="105">
        <f>I31*J31</f>
        <v>0</v>
      </c>
    </row>
    <row r="32" spans="1:11" ht="13.5" customHeight="1">
      <c r="A32" s="12">
        <v>29</v>
      </c>
      <c r="B32" s="42" t="s">
        <v>81</v>
      </c>
      <c r="C32" s="77">
        <v>530</v>
      </c>
      <c r="D32" s="81"/>
      <c r="E32" s="90">
        <f t="shared" si="1"/>
        <v>0</v>
      </c>
      <c r="F32" s="35"/>
      <c r="G32" s="17">
        <v>78</v>
      </c>
      <c r="H32" s="45" t="s">
        <v>70</v>
      </c>
      <c r="I32" s="68">
        <v>280</v>
      </c>
      <c r="J32" s="104"/>
      <c r="K32" s="105">
        <f t="shared" si="0"/>
        <v>0</v>
      </c>
    </row>
    <row r="33" spans="1:11" ht="13.5" customHeight="1" thickBot="1">
      <c r="A33" s="12">
        <v>30</v>
      </c>
      <c r="B33" s="42" t="s">
        <v>82</v>
      </c>
      <c r="C33" s="77">
        <v>530</v>
      </c>
      <c r="D33" s="81"/>
      <c r="E33" s="90">
        <f t="shared" si="1"/>
        <v>0</v>
      </c>
      <c r="F33" s="35"/>
      <c r="G33" s="29">
        <v>79</v>
      </c>
      <c r="H33" s="46" t="s">
        <v>71</v>
      </c>
      <c r="I33" s="62">
        <v>580</v>
      </c>
      <c r="J33" s="106"/>
      <c r="K33" s="101">
        <f t="shared" si="0"/>
        <v>0</v>
      </c>
    </row>
    <row r="34" spans="1:11" ht="13.5" customHeight="1">
      <c r="A34" s="12">
        <v>31</v>
      </c>
      <c r="B34" s="42" t="s">
        <v>83</v>
      </c>
      <c r="C34" s="77">
        <v>530</v>
      </c>
      <c r="D34" s="81"/>
      <c r="E34" s="90">
        <f t="shared" si="1"/>
        <v>0</v>
      </c>
      <c r="F34" s="35"/>
      <c r="G34" s="27">
        <v>80</v>
      </c>
      <c r="H34" s="54" t="s">
        <v>72</v>
      </c>
      <c r="I34" s="69">
        <v>1120</v>
      </c>
      <c r="J34" s="107"/>
      <c r="K34" s="108">
        <f t="shared" si="0"/>
        <v>0</v>
      </c>
    </row>
    <row r="35" spans="1:11" ht="13.5" customHeight="1">
      <c r="A35" s="12">
        <v>32</v>
      </c>
      <c r="B35" s="37" t="s">
        <v>37</v>
      </c>
      <c r="C35" s="77">
        <v>630</v>
      </c>
      <c r="D35" s="81"/>
      <c r="E35" s="90">
        <f>C35*D35</f>
        <v>0</v>
      </c>
      <c r="F35" s="35"/>
      <c r="G35" s="17">
        <v>81</v>
      </c>
      <c r="H35" s="45" t="s">
        <v>73</v>
      </c>
      <c r="I35" s="61">
        <v>980</v>
      </c>
      <c r="J35" s="104"/>
      <c r="K35" s="105">
        <f t="shared" si="0"/>
        <v>0</v>
      </c>
    </row>
    <row r="36" spans="1:11" ht="13.5" customHeight="1" thickBot="1">
      <c r="A36" s="12">
        <v>33</v>
      </c>
      <c r="B36" s="37" t="s">
        <v>38</v>
      </c>
      <c r="C36" s="77">
        <v>420</v>
      </c>
      <c r="D36" s="81"/>
      <c r="E36" s="90">
        <f t="shared" si="1"/>
        <v>0</v>
      </c>
      <c r="F36" s="35"/>
      <c r="G36" s="29">
        <v>82</v>
      </c>
      <c r="H36" s="46" t="s">
        <v>74</v>
      </c>
      <c r="I36" s="30">
        <v>2040</v>
      </c>
      <c r="J36" s="106"/>
      <c r="K36" s="101">
        <f t="shared" si="0"/>
        <v>0</v>
      </c>
    </row>
    <row r="37" spans="1:11" ht="13.5" customHeight="1">
      <c r="A37" s="12">
        <v>34</v>
      </c>
      <c r="B37" s="37" t="s">
        <v>39</v>
      </c>
      <c r="C37" s="77">
        <v>680</v>
      </c>
      <c r="D37" s="81"/>
      <c r="E37" s="90">
        <f t="shared" si="1"/>
        <v>0</v>
      </c>
      <c r="F37" s="35"/>
      <c r="G37" s="27">
        <v>83</v>
      </c>
      <c r="H37" s="54" t="s">
        <v>75</v>
      </c>
      <c r="I37" s="31">
        <v>1260</v>
      </c>
      <c r="J37" s="107"/>
      <c r="K37" s="108">
        <f t="shared" si="0"/>
        <v>0</v>
      </c>
    </row>
    <row r="38" spans="1:11" ht="13.5" customHeight="1" thickBot="1">
      <c r="A38" s="12">
        <v>35</v>
      </c>
      <c r="B38" s="37" t="s">
        <v>40</v>
      </c>
      <c r="C38" s="77">
        <v>530</v>
      </c>
      <c r="D38" s="81"/>
      <c r="E38" s="90">
        <f t="shared" si="1"/>
        <v>0</v>
      </c>
      <c r="F38" s="35"/>
      <c r="G38" s="29">
        <v>84</v>
      </c>
      <c r="H38" s="46" t="s">
        <v>76</v>
      </c>
      <c r="I38" s="30">
        <v>690</v>
      </c>
      <c r="J38" s="106"/>
      <c r="K38" s="101">
        <f t="shared" si="0"/>
        <v>0</v>
      </c>
    </row>
    <row r="39" spans="1:11" ht="13.5" customHeight="1">
      <c r="A39" s="12">
        <v>36</v>
      </c>
      <c r="B39" s="37" t="s">
        <v>41</v>
      </c>
      <c r="C39" s="77">
        <v>1000</v>
      </c>
      <c r="D39" s="81"/>
      <c r="E39" s="90">
        <f t="shared" si="1"/>
        <v>0</v>
      </c>
      <c r="F39" s="35"/>
      <c r="G39" s="27">
        <v>85</v>
      </c>
      <c r="H39" s="54" t="s">
        <v>77</v>
      </c>
      <c r="I39" s="31">
        <v>4160</v>
      </c>
      <c r="J39" s="107"/>
      <c r="K39" s="108">
        <f t="shared" si="0"/>
        <v>0</v>
      </c>
    </row>
    <row r="40" spans="1:11" ht="13.5" customHeight="1">
      <c r="A40" s="12">
        <v>37</v>
      </c>
      <c r="B40" s="37" t="s">
        <v>84</v>
      </c>
      <c r="C40" s="77">
        <v>320</v>
      </c>
      <c r="D40" s="81"/>
      <c r="E40" s="90">
        <f t="shared" si="1"/>
        <v>0</v>
      </c>
      <c r="F40" s="35"/>
      <c r="G40" s="17">
        <v>86</v>
      </c>
      <c r="H40" s="45" t="s">
        <v>78</v>
      </c>
      <c r="I40" s="25">
        <v>4160</v>
      </c>
      <c r="J40" s="104"/>
      <c r="K40" s="105">
        <f t="shared" si="0"/>
        <v>0</v>
      </c>
    </row>
    <row r="41" spans="1:11" ht="13.5" customHeight="1">
      <c r="A41" s="12">
        <v>38</v>
      </c>
      <c r="B41" s="37" t="s">
        <v>85</v>
      </c>
      <c r="C41" s="77">
        <v>1470</v>
      </c>
      <c r="D41" s="81"/>
      <c r="E41" s="90">
        <f>C41*D41</f>
        <v>0</v>
      </c>
      <c r="F41" s="35"/>
      <c r="G41" s="17">
        <v>87</v>
      </c>
      <c r="H41" s="45" t="s">
        <v>79</v>
      </c>
      <c r="I41" s="25">
        <v>1390</v>
      </c>
      <c r="J41" s="104"/>
      <c r="K41" s="105">
        <f t="shared" si="0"/>
        <v>0</v>
      </c>
    </row>
    <row r="42" spans="1:11" ht="13.5" customHeight="1">
      <c r="A42" s="12">
        <v>39</v>
      </c>
      <c r="B42" s="37" t="s">
        <v>86</v>
      </c>
      <c r="C42" s="77">
        <v>2940</v>
      </c>
      <c r="D42" s="81"/>
      <c r="E42" s="90">
        <f t="shared" si="1"/>
        <v>0</v>
      </c>
      <c r="F42" s="35"/>
      <c r="G42" s="17">
        <v>88</v>
      </c>
      <c r="H42" s="45" t="s">
        <v>93</v>
      </c>
      <c r="I42" s="25">
        <v>1390</v>
      </c>
      <c r="J42" s="104"/>
      <c r="K42" s="105">
        <f t="shared" si="0"/>
        <v>0</v>
      </c>
    </row>
    <row r="43" spans="1:11" ht="13.5" customHeight="1">
      <c r="A43" s="12">
        <v>40</v>
      </c>
      <c r="B43" s="37" t="s">
        <v>42</v>
      </c>
      <c r="C43" s="25">
        <v>460</v>
      </c>
      <c r="D43" s="81"/>
      <c r="E43" s="90">
        <f t="shared" si="1"/>
        <v>0</v>
      </c>
      <c r="F43" s="35"/>
      <c r="G43" s="17">
        <v>89</v>
      </c>
      <c r="H43" s="45" t="s">
        <v>94</v>
      </c>
      <c r="I43" s="25">
        <v>1390</v>
      </c>
      <c r="J43" s="104"/>
      <c r="K43" s="105">
        <f t="shared" si="0"/>
        <v>0</v>
      </c>
    </row>
    <row r="44" spans="1:11" ht="13.5" customHeight="1" thickBot="1">
      <c r="A44" s="14">
        <v>41</v>
      </c>
      <c r="B44" s="39" t="s">
        <v>43</v>
      </c>
      <c r="C44" s="78">
        <v>460</v>
      </c>
      <c r="D44" s="85"/>
      <c r="E44" s="93">
        <f t="shared" si="1"/>
        <v>0</v>
      </c>
      <c r="F44" s="35"/>
      <c r="G44" s="17">
        <v>90</v>
      </c>
      <c r="H44" s="48" t="s">
        <v>95</v>
      </c>
      <c r="I44" s="25">
        <v>4390</v>
      </c>
      <c r="J44" s="104"/>
      <c r="K44" s="105">
        <f t="shared" si="0"/>
        <v>0</v>
      </c>
    </row>
    <row r="45" spans="1:11" ht="13.5" customHeight="1">
      <c r="A45" s="15">
        <v>42</v>
      </c>
      <c r="B45" s="40" t="s">
        <v>87</v>
      </c>
      <c r="C45" s="31">
        <v>530</v>
      </c>
      <c r="D45" s="87"/>
      <c r="E45" s="89">
        <f t="shared" si="1"/>
        <v>0</v>
      </c>
      <c r="F45" s="35"/>
      <c r="G45" s="17">
        <v>91</v>
      </c>
      <c r="H45" s="45" t="s">
        <v>96</v>
      </c>
      <c r="I45" s="25">
        <v>810</v>
      </c>
      <c r="J45" s="104"/>
      <c r="K45" s="105">
        <f t="shared" si="0"/>
        <v>0</v>
      </c>
    </row>
    <row r="46" spans="1:11" ht="13.5" customHeight="1" thickBot="1">
      <c r="A46" s="12">
        <v>43</v>
      </c>
      <c r="B46" s="37" t="s">
        <v>88</v>
      </c>
      <c r="C46" s="25">
        <v>530</v>
      </c>
      <c r="D46" s="81"/>
      <c r="E46" s="90">
        <f t="shared" si="1"/>
        <v>0</v>
      </c>
      <c r="F46" s="35"/>
      <c r="G46" s="29">
        <v>92</v>
      </c>
      <c r="H46" s="46" t="s">
        <v>97</v>
      </c>
      <c r="I46" s="62">
        <v>810</v>
      </c>
      <c r="J46" s="106"/>
      <c r="K46" s="101">
        <f>I46*J46</f>
        <v>0</v>
      </c>
    </row>
    <row r="47" spans="1:11" ht="13.5" customHeight="1">
      <c r="A47" s="12">
        <v>44</v>
      </c>
      <c r="B47" s="37" t="s">
        <v>89</v>
      </c>
      <c r="C47" s="25">
        <v>530</v>
      </c>
      <c r="D47" s="81"/>
      <c r="E47" s="90">
        <f>C47*D47</f>
        <v>0</v>
      </c>
      <c r="F47" s="35"/>
      <c r="G47" s="27">
        <v>93</v>
      </c>
      <c r="H47" s="54" t="s">
        <v>98</v>
      </c>
      <c r="I47" s="31">
        <v>1470</v>
      </c>
      <c r="J47" s="107"/>
      <c r="K47" s="108">
        <f t="shared" si="0"/>
        <v>0</v>
      </c>
    </row>
    <row r="48" spans="1:11" ht="13.5" customHeight="1" thickBot="1">
      <c r="A48" s="12">
        <v>45</v>
      </c>
      <c r="B48" s="37" t="s">
        <v>44</v>
      </c>
      <c r="C48" s="25">
        <v>1130</v>
      </c>
      <c r="D48" s="81"/>
      <c r="E48" s="90">
        <f t="shared" si="1"/>
        <v>0</v>
      </c>
      <c r="F48" s="35"/>
      <c r="G48" s="29">
        <v>94</v>
      </c>
      <c r="H48" s="55" t="s">
        <v>99</v>
      </c>
      <c r="I48" s="30">
        <v>530</v>
      </c>
      <c r="J48" s="106"/>
      <c r="K48" s="101">
        <f t="shared" si="0"/>
        <v>0</v>
      </c>
    </row>
    <row r="49" spans="1:11" ht="13.5" customHeight="1" thickBot="1">
      <c r="A49" s="13">
        <v>46</v>
      </c>
      <c r="B49" s="38" t="s">
        <v>45</v>
      </c>
      <c r="C49" s="30">
        <v>420</v>
      </c>
      <c r="D49" s="83"/>
      <c r="E49" s="91">
        <f t="shared" si="1"/>
        <v>0</v>
      </c>
      <c r="F49" s="35"/>
      <c r="G49" s="27">
        <v>95</v>
      </c>
      <c r="H49" s="54" t="s">
        <v>100</v>
      </c>
      <c r="I49" s="31">
        <v>2080</v>
      </c>
      <c r="J49" s="109"/>
      <c r="K49" s="108">
        <f t="shared" si="0"/>
        <v>0</v>
      </c>
    </row>
    <row r="50" spans="1:11" ht="13.5" customHeight="1">
      <c r="A50" s="11">
        <v>47</v>
      </c>
      <c r="B50" s="36" t="s">
        <v>46</v>
      </c>
      <c r="C50" s="26">
        <v>370</v>
      </c>
      <c r="D50" s="79"/>
      <c r="E50" s="92">
        <f t="shared" si="1"/>
        <v>0</v>
      </c>
      <c r="F50" s="35"/>
      <c r="G50" s="17">
        <v>96</v>
      </c>
      <c r="H50" s="47" t="s">
        <v>101</v>
      </c>
      <c r="I50" s="25">
        <v>2080</v>
      </c>
      <c r="J50" s="104"/>
      <c r="K50" s="105">
        <f>I50*J50</f>
        <v>0</v>
      </c>
    </row>
    <row r="51" spans="1:11" ht="13.5" customHeight="1">
      <c r="A51" s="12">
        <v>48</v>
      </c>
      <c r="B51" s="37" t="s">
        <v>47</v>
      </c>
      <c r="C51" s="25">
        <v>370</v>
      </c>
      <c r="D51" s="81"/>
      <c r="E51" s="90">
        <f t="shared" si="1"/>
        <v>0</v>
      </c>
      <c r="F51" s="35"/>
      <c r="G51" s="17">
        <v>97</v>
      </c>
      <c r="H51" s="45" t="s">
        <v>102</v>
      </c>
      <c r="I51" s="25">
        <v>1500</v>
      </c>
      <c r="J51" s="104"/>
      <c r="K51" s="105">
        <f t="shared" si="0"/>
        <v>0</v>
      </c>
    </row>
    <row r="52" spans="1:11" ht="13.5" customHeight="1" thickBot="1">
      <c r="A52" s="13">
        <v>49</v>
      </c>
      <c r="B52" s="38" t="s">
        <v>48</v>
      </c>
      <c r="C52" s="30">
        <v>370</v>
      </c>
      <c r="D52" s="83"/>
      <c r="E52" s="91">
        <f t="shared" si="1"/>
        <v>0</v>
      </c>
      <c r="F52" s="35"/>
      <c r="G52" s="17">
        <v>98</v>
      </c>
      <c r="H52" s="45" t="s">
        <v>103</v>
      </c>
      <c r="I52" s="61">
        <v>1500</v>
      </c>
      <c r="J52" s="104"/>
      <c r="K52" s="105">
        <f>I52*J52</f>
        <v>0</v>
      </c>
    </row>
    <row r="53" spans="1:11" ht="13.5" customHeight="1" thickBot="1">
      <c r="A53" s="219"/>
      <c r="B53" s="219"/>
      <c r="C53" s="219"/>
      <c r="D53" s="219"/>
      <c r="E53" s="219"/>
      <c r="F53" s="35"/>
      <c r="G53" s="29">
        <v>99</v>
      </c>
      <c r="H53" s="56" t="s">
        <v>104</v>
      </c>
      <c r="I53" s="32">
        <v>1500</v>
      </c>
      <c r="J53" s="106"/>
      <c r="K53" s="101">
        <f t="shared" si="0"/>
        <v>0</v>
      </c>
    </row>
    <row r="54" spans="1:11" ht="13.5" customHeight="1">
      <c r="A54" s="219"/>
      <c r="B54" s="219"/>
      <c r="C54" s="219"/>
      <c r="D54" s="219"/>
      <c r="E54" s="219"/>
      <c r="F54" s="35"/>
      <c r="G54" s="16">
        <v>100</v>
      </c>
      <c r="H54" s="57" t="s">
        <v>105</v>
      </c>
      <c r="I54" s="33">
        <v>2100</v>
      </c>
      <c r="J54" s="102"/>
      <c r="K54" s="103">
        <f t="shared" si="0"/>
        <v>0</v>
      </c>
    </row>
    <row r="55" spans="1:11" ht="16.5" customHeight="1" thickBot="1">
      <c r="A55" s="220" t="s">
        <v>110</v>
      </c>
      <c r="B55" s="220"/>
      <c r="C55" s="220"/>
      <c r="D55" s="220"/>
      <c r="E55" s="220"/>
      <c r="F55" s="35"/>
      <c r="G55" s="18">
        <v>101</v>
      </c>
      <c r="H55" s="58" t="s">
        <v>106</v>
      </c>
      <c r="I55" s="34">
        <v>370</v>
      </c>
      <c r="J55" s="34"/>
      <c r="K55" s="110">
        <f>I55*J55</f>
        <v>0</v>
      </c>
    </row>
    <row r="56" spans="1:11" ht="16.5" customHeight="1" thickBot="1" thickTop="1">
      <c r="A56" s="221" t="s">
        <v>107</v>
      </c>
      <c r="B56" s="221"/>
      <c r="C56" s="221"/>
      <c r="D56" s="221"/>
      <c r="E56" s="221"/>
      <c r="G56" s="222" t="s">
        <v>2</v>
      </c>
      <c r="H56" s="223"/>
      <c r="I56" s="223"/>
      <c r="J56" s="70">
        <f>SUM(D4:D52,J4:J55)</f>
        <v>0</v>
      </c>
      <c r="K56" s="71">
        <f>SUM(E4:E52,K4:K55)</f>
        <v>0</v>
      </c>
    </row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</sheetData>
  <sheetProtection/>
  <mergeCells count="7">
    <mergeCell ref="A1:B2"/>
    <mergeCell ref="C1:K2"/>
    <mergeCell ref="A53:E53"/>
    <mergeCell ref="A54:E54"/>
    <mergeCell ref="A55:E55"/>
    <mergeCell ref="A56:E56"/>
    <mergeCell ref="G56:I56"/>
  </mergeCells>
  <printOptions horizontalCentered="1"/>
  <pageMargins left="0" right="0" top="0.1968503937007874" bottom="0" header="0" footer="0"/>
  <pageSetup orientation="portrait" paperSize="9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56"/>
  <sheetViews>
    <sheetView view="pageBreakPreview" zoomScale="133" zoomScaleSheetLayoutView="133" zoomScalePageLayoutView="125" workbookViewId="0" topLeftCell="A1">
      <selection activeCell="K4" sqref="K4"/>
    </sheetView>
  </sheetViews>
  <sheetFormatPr defaultColWidth="10.69921875" defaultRowHeight="13.5" customHeight="1"/>
  <cols>
    <col min="1" max="1" width="4" style="5" customWidth="1"/>
    <col min="2" max="2" width="28.796875" style="2" customWidth="1"/>
    <col min="3" max="3" width="4.5" style="2" customWidth="1"/>
    <col min="4" max="4" width="3.296875" style="1" customWidth="1"/>
    <col min="5" max="5" width="5.796875" style="1" customWidth="1"/>
    <col min="6" max="6" width="0.6953125" style="1" customWidth="1"/>
    <col min="7" max="7" width="4" style="19" customWidth="1"/>
    <col min="8" max="8" width="28.796875" style="23" customWidth="1"/>
    <col min="9" max="9" width="4.5" style="2" customWidth="1"/>
    <col min="10" max="10" width="3.296875" style="1" customWidth="1"/>
    <col min="11" max="11" width="5.796875" style="1" customWidth="1"/>
    <col min="12" max="16384" width="10.69921875" style="1" customWidth="1"/>
  </cols>
  <sheetData>
    <row r="1" spans="1:11" ht="15.75" customHeight="1">
      <c r="A1" s="216" t="s">
        <v>109</v>
      </c>
      <c r="B1" s="216"/>
      <c r="C1" s="218" t="s">
        <v>108</v>
      </c>
      <c r="D1" s="218"/>
      <c r="E1" s="218"/>
      <c r="F1" s="218"/>
      <c r="G1" s="218"/>
      <c r="H1" s="218"/>
      <c r="I1" s="218"/>
      <c r="J1" s="218"/>
      <c r="K1" s="218"/>
    </row>
    <row r="2" spans="1:11" ht="15.75" customHeight="1" thickBot="1">
      <c r="A2" s="217"/>
      <c r="B2" s="217"/>
      <c r="C2" s="218"/>
      <c r="D2" s="218"/>
      <c r="E2" s="218"/>
      <c r="F2" s="218"/>
      <c r="G2" s="218"/>
      <c r="H2" s="218"/>
      <c r="I2" s="218"/>
      <c r="J2" s="218"/>
      <c r="K2" s="218"/>
    </row>
    <row r="3" spans="1:11" s="4" customFormat="1" ht="24.75" customHeight="1" thickBot="1">
      <c r="A3" s="59" t="s">
        <v>10</v>
      </c>
      <c r="B3" s="9" t="s">
        <v>1</v>
      </c>
      <c r="C3" s="10" t="s">
        <v>0</v>
      </c>
      <c r="D3" s="22" t="s">
        <v>3</v>
      </c>
      <c r="E3" s="20" t="s">
        <v>49</v>
      </c>
      <c r="G3" s="60" t="s">
        <v>10</v>
      </c>
      <c r="H3" s="7" t="s">
        <v>1</v>
      </c>
      <c r="I3" s="6" t="s">
        <v>0</v>
      </c>
      <c r="J3" s="8" t="s">
        <v>3</v>
      </c>
      <c r="K3" s="21" t="s">
        <v>49</v>
      </c>
    </row>
    <row r="4" spans="1:11" s="3" customFormat="1" ht="13.5" customHeight="1">
      <c r="A4" s="11">
        <v>1</v>
      </c>
      <c r="B4" s="36" t="s">
        <v>9</v>
      </c>
      <c r="C4" s="72">
        <v>580</v>
      </c>
      <c r="D4" s="79"/>
      <c r="E4" s="80">
        <f>C4*D4</f>
        <v>0</v>
      </c>
      <c r="F4" s="35"/>
      <c r="G4" s="27">
        <v>50</v>
      </c>
      <c r="H4" s="43" t="s">
        <v>90</v>
      </c>
      <c r="I4" s="28">
        <v>440</v>
      </c>
      <c r="J4" s="94"/>
      <c r="K4" s="95">
        <f>I4*J4</f>
        <v>0</v>
      </c>
    </row>
    <row r="5" spans="1:11" s="3" customFormat="1" ht="13.5" customHeight="1">
      <c r="A5" s="12">
        <v>2</v>
      </c>
      <c r="B5" s="37" t="s">
        <v>11</v>
      </c>
      <c r="C5" s="73">
        <v>580</v>
      </c>
      <c r="D5" s="81"/>
      <c r="E5" s="82">
        <f>C5*D5</f>
        <v>0</v>
      </c>
      <c r="F5" s="35"/>
      <c r="G5" s="17">
        <v>51</v>
      </c>
      <c r="H5" s="44" t="s">
        <v>91</v>
      </c>
      <c r="I5" s="24">
        <v>440</v>
      </c>
      <c r="J5" s="96"/>
      <c r="K5" s="97">
        <f>I5*J5</f>
        <v>0</v>
      </c>
    </row>
    <row r="6" spans="1:11" s="3" customFormat="1" ht="13.5" customHeight="1">
      <c r="A6" s="12">
        <v>3</v>
      </c>
      <c r="B6" s="37" t="s">
        <v>12</v>
      </c>
      <c r="C6" s="73">
        <v>580</v>
      </c>
      <c r="D6" s="81"/>
      <c r="E6" s="82">
        <f>C6*D6</f>
        <v>0</v>
      </c>
      <c r="F6" s="35"/>
      <c r="G6" s="17">
        <v>52</v>
      </c>
      <c r="H6" s="45" t="s">
        <v>92</v>
      </c>
      <c r="I6" s="61">
        <v>440</v>
      </c>
      <c r="J6" s="98"/>
      <c r="K6" s="99">
        <f>I6*J6</f>
        <v>0</v>
      </c>
    </row>
    <row r="7" spans="1:11" s="3" customFormat="1" ht="13.5" customHeight="1" thickBot="1">
      <c r="A7" s="13">
        <v>4</v>
      </c>
      <c r="B7" s="38" t="s">
        <v>13</v>
      </c>
      <c r="C7" s="74">
        <v>1730</v>
      </c>
      <c r="D7" s="83"/>
      <c r="E7" s="84">
        <f>C7*D7</f>
        <v>0</v>
      </c>
      <c r="F7" s="35"/>
      <c r="G7" s="29">
        <v>53</v>
      </c>
      <c r="H7" s="46" t="s">
        <v>4</v>
      </c>
      <c r="I7" s="62">
        <v>400</v>
      </c>
      <c r="J7" s="100"/>
      <c r="K7" s="101">
        <f aca="true" t="shared" si="0" ref="K7:K54">I7*J7</f>
        <v>0</v>
      </c>
    </row>
    <row r="8" spans="1:11" s="3" customFormat="1" ht="13.5" customHeight="1">
      <c r="A8" s="11">
        <v>5</v>
      </c>
      <c r="B8" s="36" t="s">
        <v>14</v>
      </c>
      <c r="C8" s="72">
        <v>580</v>
      </c>
      <c r="D8" s="79"/>
      <c r="E8" s="80">
        <f aca="true" t="shared" si="1" ref="E8:E52">C8*D8</f>
        <v>0</v>
      </c>
      <c r="F8" s="35"/>
      <c r="G8" s="16">
        <v>54</v>
      </c>
      <c r="H8" s="47" t="s">
        <v>50</v>
      </c>
      <c r="I8" s="63">
        <v>530</v>
      </c>
      <c r="J8" s="102"/>
      <c r="K8" s="103">
        <f t="shared" si="0"/>
        <v>0</v>
      </c>
    </row>
    <row r="9" spans="1:11" s="3" customFormat="1" ht="13.5" customHeight="1">
      <c r="A9" s="12">
        <v>6</v>
      </c>
      <c r="B9" s="37" t="s">
        <v>15</v>
      </c>
      <c r="C9" s="73">
        <v>530</v>
      </c>
      <c r="D9" s="81"/>
      <c r="E9" s="82">
        <f t="shared" si="1"/>
        <v>0</v>
      </c>
      <c r="F9" s="35"/>
      <c r="G9" s="17">
        <v>55</v>
      </c>
      <c r="H9" s="45" t="s">
        <v>51</v>
      </c>
      <c r="I9" s="25">
        <v>470</v>
      </c>
      <c r="J9" s="104"/>
      <c r="K9" s="105">
        <f t="shared" si="0"/>
        <v>0</v>
      </c>
    </row>
    <row r="10" spans="1:11" s="3" customFormat="1" ht="13.5" customHeight="1">
      <c r="A10" s="12">
        <v>7</v>
      </c>
      <c r="B10" s="37" t="s">
        <v>16</v>
      </c>
      <c r="C10" s="73">
        <v>2100</v>
      </c>
      <c r="D10" s="81"/>
      <c r="E10" s="82">
        <f t="shared" si="1"/>
        <v>0</v>
      </c>
      <c r="F10" s="35"/>
      <c r="G10" s="17">
        <v>56</v>
      </c>
      <c r="H10" s="45" t="s">
        <v>52</v>
      </c>
      <c r="I10" s="25">
        <v>470</v>
      </c>
      <c r="J10" s="104"/>
      <c r="K10" s="105">
        <f t="shared" si="0"/>
        <v>0</v>
      </c>
    </row>
    <row r="11" spans="1:11" s="3" customFormat="1" ht="13.5" customHeight="1" thickBot="1">
      <c r="A11" s="14">
        <v>8</v>
      </c>
      <c r="B11" s="39" t="s">
        <v>17</v>
      </c>
      <c r="C11" s="75">
        <v>580</v>
      </c>
      <c r="D11" s="85"/>
      <c r="E11" s="86">
        <f t="shared" si="1"/>
        <v>0</v>
      </c>
      <c r="F11" s="35"/>
      <c r="G11" s="17">
        <v>57</v>
      </c>
      <c r="H11" s="48" t="s">
        <v>53</v>
      </c>
      <c r="I11" s="25">
        <v>470</v>
      </c>
      <c r="J11" s="104"/>
      <c r="K11" s="105">
        <f t="shared" si="0"/>
        <v>0</v>
      </c>
    </row>
    <row r="12" spans="1:11" s="3" customFormat="1" ht="13.5" customHeight="1">
      <c r="A12" s="15">
        <v>9</v>
      </c>
      <c r="B12" s="40" t="s">
        <v>18</v>
      </c>
      <c r="C12" s="76">
        <v>500</v>
      </c>
      <c r="D12" s="87"/>
      <c r="E12" s="88">
        <f t="shared" si="1"/>
        <v>0</v>
      </c>
      <c r="F12" s="35"/>
      <c r="G12" s="17">
        <v>58</v>
      </c>
      <c r="H12" s="48" t="s">
        <v>54</v>
      </c>
      <c r="I12" s="25">
        <v>1940</v>
      </c>
      <c r="J12" s="104"/>
      <c r="K12" s="105">
        <f>I12*J12</f>
        <v>0</v>
      </c>
    </row>
    <row r="13" spans="1:11" s="3" customFormat="1" ht="13.5" customHeight="1" thickBot="1">
      <c r="A13" s="12">
        <v>10</v>
      </c>
      <c r="B13" s="37" t="s">
        <v>24</v>
      </c>
      <c r="C13" s="73">
        <v>790</v>
      </c>
      <c r="D13" s="81"/>
      <c r="E13" s="82">
        <f t="shared" si="1"/>
        <v>0</v>
      </c>
      <c r="F13" s="35"/>
      <c r="G13" s="29">
        <v>59</v>
      </c>
      <c r="H13" s="49" t="s">
        <v>5</v>
      </c>
      <c r="I13" s="30">
        <v>240</v>
      </c>
      <c r="J13" s="106"/>
      <c r="K13" s="101">
        <f t="shared" si="0"/>
        <v>0</v>
      </c>
    </row>
    <row r="14" spans="1:11" s="3" customFormat="1" ht="13.5" customHeight="1">
      <c r="A14" s="12">
        <v>11</v>
      </c>
      <c r="B14" s="37" t="s">
        <v>19</v>
      </c>
      <c r="C14" s="73">
        <v>580</v>
      </c>
      <c r="D14" s="81"/>
      <c r="E14" s="82">
        <f t="shared" si="1"/>
        <v>0</v>
      </c>
      <c r="F14" s="35"/>
      <c r="G14" s="27">
        <v>60</v>
      </c>
      <c r="H14" s="50" t="s">
        <v>55</v>
      </c>
      <c r="I14" s="31">
        <v>260</v>
      </c>
      <c r="J14" s="107"/>
      <c r="K14" s="108">
        <f>I14*J14</f>
        <v>0</v>
      </c>
    </row>
    <row r="15" spans="1:11" s="3" customFormat="1" ht="13.5" customHeight="1" thickBot="1">
      <c r="A15" s="13">
        <v>12</v>
      </c>
      <c r="B15" s="38" t="s">
        <v>20</v>
      </c>
      <c r="C15" s="74">
        <v>580</v>
      </c>
      <c r="D15" s="83"/>
      <c r="E15" s="84">
        <f>C15*D15</f>
        <v>0</v>
      </c>
      <c r="F15" s="35"/>
      <c r="G15" s="17">
        <v>61</v>
      </c>
      <c r="H15" s="51" t="s">
        <v>56</v>
      </c>
      <c r="I15" s="64">
        <v>260</v>
      </c>
      <c r="J15" s="104"/>
      <c r="K15" s="105">
        <f t="shared" si="0"/>
        <v>0</v>
      </c>
    </row>
    <row r="16" spans="1:11" s="3" customFormat="1" ht="13.5" customHeight="1">
      <c r="A16" s="15">
        <v>13</v>
      </c>
      <c r="B16" s="40" t="s">
        <v>22</v>
      </c>
      <c r="C16" s="76">
        <v>2450</v>
      </c>
      <c r="D16" s="87"/>
      <c r="E16" s="88">
        <f>C16*D16</f>
        <v>0</v>
      </c>
      <c r="F16" s="35"/>
      <c r="G16" s="17">
        <v>62</v>
      </c>
      <c r="H16" s="51" t="s">
        <v>57</v>
      </c>
      <c r="I16" s="64">
        <v>260</v>
      </c>
      <c r="J16" s="104"/>
      <c r="K16" s="105">
        <f t="shared" si="0"/>
        <v>0</v>
      </c>
    </row>
    <row r="17" spans="1:11" s="3" customFormat="1" ht="13.5" customHeight="1" thickBot="1">
      <c r="A17" s="12">
        <v>14</v>
      </c>
      <c r="B17" s="37" t="s">
        <v>21</v>
      </c>
      <c r="C17" s="73">
        <v>670</v>
      </c>
      <c r="D17" s="81"/>
      <c r="E17" s="82">
        <f t="shared" si="1"/>
        <v>0</v>
      </c>
      <c r="F17" s="35"/>
      <c r="G17" s="29">
        <v>63</v>
      </c>
      <c r="H17" s="52" t="s">
        <v>58</v>
      </c>
      <c r="I17" s="65">
        <v>790</v>
      </c>
      <c r="J17" s="106"/>
      <c r="K17" s="101">
        <f>I17*J17</f>
        <v>0</v>
      </c>
    </row>
    <row r="18" spans="1:11" s="3" customFormat="1" ht="13.5" customHeight="1" thickBot="1">
      <c r="A18" s="13">
        <v>15</v>
      </c>
      <c r="B18" s="38" t="s">
        <v>23</v>
      </c>
      <c r="C18" s="74">
        <v>820</v>
      </c>
      <c r="D18" s="83"/>
      <c r="E18" s="84">
        <f t="shared" si="1"/>
        <v>0</v>
      </c>
      <c r="F18" s="35"/>
      <c r="G18" s="27">
        <v>64</v>
      </c>
      <c r="H18" s="53" t="s">
        <v>6</v>
      </c>
      <c r="I18" s="66">
        <v>210</v>
      </c>
      <c r="J18" s="107"/>
      <c r="K18" s="108">
        <f t="shared" si="0"/>
        <v>0</v>
      </c>
    </row>
    <row r="19" spans="1:11" s="3" customFormat="1" ht="13.5" customHeight="1">
      <c r="A19" s="15">
        <v>16</v>
      </c>
      <c r="B19" s="40" t="s">
        <v>25</v>
      </c>
      <c r="C19" s="76">
        <v>1320</v>
      </c>
      <c r="D19" s="87"/>
      <c r="E19" s="88">
        <f t="shared" si="1"/>
        <v>0</v>
      </c>
      <c r="F19" s="35"/>
      <c r="G19" s="17">
        <v>65</v>
      </c>
      <c r="H19" s="51" t="s">
        <v>7</v>
      </c>
      <c r="I19" s="64">
        <v>210</v>
      </c>
      <c r="J19" s="104"/>
      <c r="K19" s="105">
        <f>I19*J19</f>
        <v>0</v>
      </c>
    </row>
    <row r="20" spans="1:11" s="3" customFormat="1" ht="13.5" customHeight="1">
      <c r="A20" s="12">
        <v>17</v>
      </c>
      <c r="B20" s="37" t="s">
        <v>28</v>
      </c>
      <c r="C20" s="73">
        <v>440</v>
      </c>
      <c r="D20" s="81"/>
      <c r="E20" s="82">
        <f t="shared" si="1"/>
        <v>0</v>
      </c>
      <c r="F20" s="35"/>
      <c r="G20" s="17">
        <v>66</v>
      </c>
      <c r="H20" s="51" t="s">
        <v>8</v>
      </c>
      <c r="I20" s="64">
        <v>210</v>
      </c>
      <c r="J20" s="104"/>
      <c r="K20" s="105">
        <f t="shared" si="0"/>
        <v>0</v>
      </c>
    </row>
    <row r="21" spans="1:11" s="3" customFormat="1" ht="13.5" customHeight="1">
      <c r="A21" s="12">
        <v>18</v>
      </c>
      <c r="B21" s="37" t="s">
        <v>26</v>
      </c>
      <c r="C21" s="73">
        <v>440</v>
      </c>
      <c r="D21" s="81"/>
      <c r="E21" s="82">
        <f t="shared" si="1"/>
        <v>0</v>
      </c>
      <c r="F21" s="35"/>
      <c r="G21" s="17">
        <v>67</v>
      </c>
      <c r="H21" s="45" t="s">
        <v>59</v>
      </c>
      <c r="I21" s="25">
        <v>230</v>
      </c>
      <c r="J21" s="104"/>
      <c r="K21" s="105">
        <f t="shared" si="0"/>
        <v>0</v>
      </c>
    </row>
    <row r="22" spans="1:11" s="3" customFormat="1" ht="13.5" customHeight="1" thickBot="1">
      <c r="A22" s="13">
        <v>19</v>
      </c>
      <c r="B22" s="38" t="s">
        <v>27</v>
      </c>
      <c r="C22" s="74">
        <v>440</v>
      </c>
      <c r="D22" s="83"/>
      <c r="E22" s="84">
        <f t="shared" si="1"/>
        <v>0</v>
      </c>
      <c r="F22" s="35"/>
      <c r="G22" s="17">
        <v>68</v>
      </c>
      <c r="H22" s="45" t="s">
        <v>60</v>
      </c>
      <c r="I22" s="25">
        <v>230</v>
      </c>
      <c r="J22" s="104"/>
      <c r="K22" s="105">
        <f t="shared" si="0"/>
        <v>0</v>
      </c>
    </row>
    <row r="23" spans="1:11" s="3" customFormat="1" ht="13.5" customHeight="1" thickBot="1">
      <c r="A23" s="11">
        <v>20</v>
      </c>
      <c r="B23" s="41" t="s">
        <v>29</v>
      </c>
      <c r="C23" s="31">
        <v>280</v>
      </c>
      <c r="D23" s="87"/>
      <c r="E23" s="89">
        <f t="shared" si="1"/>
        <v>0</v>
      </c>
      <c r="F23" s="35"/>
      <c r="G23" s="29">
        <v>69</v>
      </c>
      <c r="H23" s="49" t="s">
        <v>61</v>
      </c>
      <c r="I23" s="30">
        <v>1090</v>
      </c>
      <c r="J23" s="106"/>
      <c r="K23" s="101">
        <f>I23*J23</f>
        <v>0</v>
      </c>
    </row>
    <row r="24" spans="1:11" ht="13.5" customHeight="1">
      <c r="A24" s="12">
        <v>21</v>
      </c>
      <c r="B24" s="41" t="s">
        <v>30</v>
      </c>
      <c r="C24" s="26">
        <v>280</v>
      </c>
      <c r="D24" s="81"/>
      <c r="E24" s="90">
        <f t="shared" si="1"/>
        <v>0</v>
      </c>
      <c r="F24" s="35"/>
      <c r="G24" s="27">
        <v>70</v>
      </c>
      <c r="H24" s="50" t="s">
        <v>62</v>
      </c>
      <c r="I24" s="31">
        <v>570</v>
      </c>
      <c r="J24" s="107"/>
      <c r="K24" s="108">
        <f t="shared" si="0"/>
        <v>0</v>
      </c>
    </row>
    <row r="25" spans="1:11" ht="13.5" customHeight="1">
      <c r="A25" s="12">
        <v>22</v>
      </c>
      <c r="B25" s="42" t="s">
        <v>31</v>
      </c>
      <c r="C25" s="25">
        <v>280</v>
      </c>
      <c r="D25" s="81"/>
      <c r="E25" s="90">
        <f t="shared" si="1"/>
        <v>0</v>
      </c>
      <c r="F25" s="35"/>
      <c r="G25" s="17">
        <v>71</v>
      </c>
      <c r="H25" s="48" t="s">
        <v>63</v>
      </c>
      <c r="I25" s="25">
        <v>570</v>
      </c>
      <c r="J25" s="104"/>
      <c r="K25" s="105">
        <f>I25*J25</f>
        <v>0</v>
      </c>
    </row>
    <row r="26" spans="1:11" ht="13.5" customHeight="1" thickBot="1">
      <c r="A26" s="12">
        <v>23</v>
      </c>
      <c r="B26" s="37" t="s">
        <v>32</v>
      </c>
      <c r="C26" s="73">
        <v>280</v>
      </c>
      <c r="D26" s="81"/>
      <c r="E26" s="90">
        <f t="shared" si="1"/>
        <v>0</v>
      </c>
      <c r="F26" s="35"/>
      <c r="G26" s="29">
        <v>72</v>
      </c>
      <c r="H26" s="46" t="s">
        <v>64</v>
      </c>
      <c r="I26" s="30">
        <v>570</v>
      </c>
      <c r="J26" s="106"/>
      <c r="K26" s="101">
        <f t="shared" si="0"/>
        <v>0</v>
      </c>
    </row>
    <row r="27" spans="1:11" ht="13.5" customHeight="1">
      <c r="A27" s="12">
        <v>24</v>
      </c>
      <c r="B27" s="37" t="s">
        <v>33</v>
      </c>
      <c r="C27" s="25">
        <v>1120</v>
      </c>
      <c r="D27" s="81"/>
      <c r="E27" s="90">
        <f t="shared" si="1"/>
        <v>0</v>
      </c>
      <c r="F27" s="35"/>
      <c r="G27" s="27">
        <v>73</v>
      </c>
      <c r="H27" s="54" t="s">
        <v>65</v>
      </c>
      <c r="I27" s="67">
        <v>420</v>
      </c>
      <c r="J27" s="107"/>
      <c r="K27" s="108">
        <f t="shared" si="0"/>
        <v>0</v>
      </c>
    </row>
    <row r="28" spans="1:11" ht="13.5" customHeight="1">
      <c r="A28" s="12">
        <v>25</v>
      </c>
      <c r="B28" s="37" t="s">
        <v>34</v>
      </c>
      <c r="C28" s="25">
        <v>320</v>
      </c>
      <c r="D28" s="81"/>
      <c r="E28" s="90">
        <f t="shared" si="1"/>
        <v>0</v>
      </c>
      <c r="F28" s="35"/>
      <c r="G28" s="17">
        <v>74</v>
      </c>
      <c r="H28" s="45" t="s">
        <v>66</v>
      </c>
      <c r="I28" s="68">
        <v>180</v>
      </c>
      <c r="J28" s="104"/>
      <c r="K28" s="105">
        <f t="shared" si="0"/>
        <v>0</v>
      </c>
    </row>
    <row r="29" spans="1:11" ht="13.5" customHeight="1">
      <c r="A29" s="12">
        <v>26</v>
      </c>
      <c r="B29" s="37" t="s">
        <v>35</v>
      </c>
      <c r="C29" s="25">
        <v>420</v>
      </c>
      <c r="D29" s="81"/>
      <c r="E29" s="90">
        <f t="shared" si="1"/>
        <v>0</v>
      </c>
      <c r="F29" s="35"/>
      <c r="G29" s="17">
        <v>75</v>
      </c>
      <c r="H29" s="45" t="s">
        <v>67</v>
      </c>
      <c r="I29" s="68">
        <v>180</v>
      </c>
      <c r="J29" s="104"/>
      <c r="K29" s="105">
        <f t="shared" si="0"/>
        <v>0</v>
      </c>
    </row>
    <row r="30" spans="1:11" ht="13.5" customHeight="1" thickBot="1">
      <c r="A30" s="13">
        <v>27</v>
      </c>
      <c r="B30" s="38" t="s">
        <v>36</v>
      </c>
      <c r="C30" s="30">
        <v>280</v>
      </c>
      <c r="D30" s="83"/>
      <c r="E30" s="91">
        <f t="shared" si="1"/>
        <v>0</v>
      </c>
      <c r="F30" s="35"/>
      <c r="G30" s="17">
        <v>76</v>
      </c>
      <c r="H30" s="45" t="s">
        <v>68</v>
      </c>
      <c r="I30" s="68">
        <v>200</v>
      </c>
      <c r="J30" s="104"/>
      <c r="K30" s="105">
        <f t="shared" si="0"/>
        <v>0</v>
      </c>
    </row>
    <row r="31" spans="1:11" ht="13.5" customHeight="1">
      <c r="A31" s="11">
        <v>28</v>
      </c>
      <c r="B31" s="41" t="s">
        <v>80</v>
      </c>
      <c r="C31" s="26">
        <v>530</v>
      </c>
      <c r="D31" s="79"/>
      <c r="E31" s="92">
        <f>C31*D31</f>
        <v>0</v>
      </c>
      <c r="F31" s="35"/>
      <c r="G31" s="17">
        <v>77</v>
      </c>
      <c r="H31" s="45" t="s">
        <v>69</v>
      </c>
      <c r="I31" s="68">
        <v>560</v>
      </c>
      <c r="J31" s="104"/>
      <c r="K31" s="105">
        <f>I31*J31</f>
        <v>0</v>
      </c>
    </row>
    <row r="32" spans="1:11" ht="13.5" customHeight="1">
      <c r="A32" s="12">
        <v>29</v>
      </c>
      <c r="B32" s="42" t="s">
        <v>81</v>
      </c>
      <c r="C32" s="77">
        <v>530</v>
      </c>
      <c r="D32" s="81"/>
      <c r="E32" s="90">
        <f t="shared" si="1"/>
        <v>0</v>
      </c>
      <c r="F32" s="35"/>
      <c r="G32" s="17">
        <v>78</v>
      </c>
      <c r="H32" s="45" t="s">
        <v>70</v>
      </c>
      <c r="I32" s="68">
        <v>280</v>
      </c>
      <c r="J32" s="104"/>
      <c r="K32" s="105">
        <f t="shared" si="0"/>
        <v>0</v>
      </c>
    </row>
    <row r="33" spans="1:11" ht="13.5" customHeight="1" thickBot="1">
      <c r="A33" s="12">
        <v>30</v>
      </c>
      <c r="B33" s="42" t="s">
        <v>82</v>
      </c>
      <c r="C33" s="77">
        <v>530</v>
      </c>
      <c r="D33" s="81"/>
      <c r="E33" s="90">
        <f t="shared" si="1"/>
        <v>0</v>
      </c>
      <c r="F33" s="35"/>
      <c r="G33" s="29">
        <v>79</v>
      </c>
      <c r="H33" s="46" t="s">
        <v>71</v>
      </c>
      <c r="I33" s="62">
        <v>580</v>
      </c>
      <c r="J33" s="106"/>
      <c r="K33" s="101">
        <f t="shared" si="0"/>
        <v>0</v>
      </c>
    </row>
    <row r="34" spans="1:11" ht="13.5" customHeight="1">
      <c r="A34" s="12">
        <v>31</v>
      </c>
      <c r="B34" s="42" t="s">
        <v>83</v>
      </c>
      <c r="C34" s="77">
        <v>530</v>
      </c>
      <c r="D34" s="81"/>
      <c r="E34" s="90">
        <f t="shared" si="1"/>
        <v>0</v>
      </c>
      <c r="F34" s="35"/>
      <c r="G34" s="27">
        <v>80</v>
      </c>
      <c r="H34" s="54" t="s">
        <v>72</v>
      </c>
      <c r="I34" s="69">
        <v>1120</v>
      </c>
      <c r="J34" s="107"/>
      <c r="K34" s="108">
        <f t="shared" si="0"/>
        <v>0</v>
      </c>
    </row>
    <row r="35" spans="1:11" ht="13.5" customHeight="1">
      <c r="A35" s="12">
        <v>32</v>
      </c>
      <c r="B35" s="37" t="s">
        <v>37</v>
      </c>
      <c r="C35" s="77">
        <v>630</v>
      </c>
      <c r="D35" s="81"/>
      <c r="E35" s="90">
        <f>C35*D35</f>
        <v>0</v>
      </c>
      <c r="F35" s="35"/>
      <c r="G35" s="17">
        <v>81</v>
      </c>
      <c r="H35" s="45" t="s">
        <v>73</v>
      </c>
      <c r="I35" s="61">
        <v>980</v>
      </c>
      <c r="J35" s="104"/>
      <c r="K35" s="105">
        <f t="shared" si="0"/>
        <v>0</v>
      </c>
    </row>
    <row r="36" spans="1:11" ht="13.5" customHeight="1" thickBot="1">
      <c r="A36" s="12">
        <v>33</v>
      </c>
      <c r="B36" s="37" t="s">
        <v>38</v>
      </c>
      <c r="C36" s="77">
        <v>420</v>
      </c>
      <c r="D36" s="81"/>
      <c r="E36" s="90">
        <f t="shared" si="1"/>
        <v>0</v>
      </c>
      <c r="F36" s="35"/>
      <c r="G36" s="29">
        <v>82</v>
      </c>
      <c r="H36" s="46" t="s">
        <v>74</v>
      </c>
      <c r="I36" s="30">
        <v>2040</v>
      </c>
      <c r="J36" s="106"/>
      <c r="K36" s="101">
        <f t="shared" si="0"/>
        <v>0</v>
      </c>
    </row>
    <row r="37" spans="1:11" ht="13.5" customHeight="1">
      <c r="A37" s="12">
        <v>34</v>
      </c>
      <c r="B37" s="37" t="s">
        <v>39</v>
      </c>
      <c r="C37" s="77">
        <v>680</v>
      </c>
      <c r="D37" s="81"/>
      <c r="E37" s="90">
        <f t="shared" si="1"/>
        <v>0</v>
      </c>
      <c r="F37" s="35"/>
      <c r="G37" s="27">
        <v>83</v>
      </c>
      <c r="H37" s="54" t="s">
        <v>75</v>
      </c>
      <c r="I37" s="31">
        <v>1260</v>
      </c>
      <c r="J37" s="107"/>
      <c r="K37" s="108">
        <f t="shared" si="0"/>
        <v>0</v>
      </c>
    </row>
    <row r="38" spans="1:11" ht="13.5" customHeight="1" thickBot="1">
      <c r="A38" s="12">
        <v>35</v>
      </c>
      <c r="B38" s="37" t="s">
        <v>40</v>
      </c>
      <c r="C38" s="77">
        <v>530</v>
      </c>
      <c r="D38" s="81"/>
      <c r="E38" s="90">
        <f t="shared" si="1"/>
        <v>0</v>
      </c>
      <c r="F38" s="35"/>
      <c r="G38" s="29">
        <v>84</v>
      </c>
      <c r="H38" s="46" t="s">
        <v>76</v>
      </c>
      <c r="I38" s="30">
        <v>690</v>
      </c>
      <c r="J38" s="106"/>
      <c r="K38" s="101">
        <f t="shared" si="0"/>
        <v>0</v>
      </c>
    </row>
    <row r="39" spans="1:11" ht="13.5" customHeight="1">
      <c r="A39" s="12">
        <v>36</v>
      </c>
      <c r="B39" s="37" t="s">
        <v>41</v>
      </c>
      <c r="C39" s="77">
        <v>1000</v>
      </c>
      <c r="D39" s="81"/>
      <c r="E39" s="90">
        <f t="shared" si="1"/>
        <v>0</v>
      </c>
      <c r="F39" s="35"/>
      <c r="G39" s="27">
        <v>85</v>
      </c>
      <c r="H39" s="54" t="s">
        <v>77</v>
      </c>
      <c r="I39" s="31">
        <v>4160</v>
      </c>
      <c r="J39" s="107"/>
      <c r="K39" s="108">
        <f t="shared" si="0"/>
        <v>0</v>
      </c>
    </row>
    <row r="40" spans="1:11" ht="13.5" customHeight="1">
      <c r="A40" s="12">
        <v>37</v>
      </c>
      <c r="B40" s="37" t="s">
        <v>84</v>
      </c>
      <c r="C40" s="77">
        <v>320</v>
      </c>
      <c r="D40" s="81"/>
      <c r="E40" s="90">
        <f t="shared" si="1"/>
        <v>0</v>
      </c>
      <c r="F40" s="35"/>
      <c r="G40" s="17">
        <v>86</v>
      </c>
      <c r="H40" s="45" t="s">
        <v>78</v>
      </c>
      <c r="I40" s="25">
        <v>4160</v>
      </c>
      <c r="J40" s="104"/>
      <c r="K40" s="105">
        <f t="shared" si="0"/>
        <v>0</v>
      </c>
    </row>
    <row r="41" spans="1:11" ht="13.5" customHeight="1">
      <c r="A41" s="12">
        <v>38</v>
      </c>
      <c r="B41" s="37" t="s">
        <v>85</v>
      </c>
      <c r="C41" s="77">
        <v>1470</v>
      </c>
      <c r="D41" s="81"/>
      <c r="E41" s="90">
        <f>C41*D41</f>
        <v>0</v>
      </c>
      <c r="F41" s="35"/>
      <c r="G41" s="17">
        <v>87</v>
      </c>
      <c r="H41" s="45" t="s">
        <v>79</v>
      </c>
      <c r="I41" s="25">
        <v>1390</v>
      </c>
      <c r="J41" s="104"/>
      <c r="K41" s="105">
        <f t="shared" si="0"/>
        <v>0</v>
      </c>
    </row>
    <row r="42" spans="1:11" ht="13.5" customHeight="1">
      <c r="A42" s="12">
        <v>39</v>
      </c>
      <c r="B42" s="37" t="s">
        <v>86</v>
      </c>
      <c r="C42" s="77">
        <v>2940</v>
      </c>
      <c r="D42" s="81"/>
      <c r="E42" s="90">
        <f t="shared" si="1"/>
        <v>0</v>
      </c>
      <c r="F42" s="35"/>
      <c r="G42" s="17">
        <v>88</v>
      </c>
      <c r="H42" s="45" t="s">
        <v>93</v>
      </c>
      <c r="I42" s="25">
        <v>1390</v>
      </c>
      <c r="J42" s="104"/>
      <c r="K42" s="105">
        <f t="shared" si="0"/>
        <v>0</v>
      </c>
    </row>
    <row r="43" spans="1:11" ht="13.5" customHeight="1">
      <c r="A43" s="12">
        <v>40</v>
      </c>
      <c r="B43" s="37" t="s">
        <v>42</v>
      </c>
      <c r="C43" s="25">
        <v>460</v>
      </c>
      <c r="D43" s="81"/>
      <c r="E43" s="90">
        <f t="shared" si="1"/>
        <v>0</v>
      </c>
      <c r="F43" s="35"/>
      <c r="G43" s="17">
        <v>89</v>
      </c>
      <c r="H43" s="45" t="s">
        <v>94</v>
      </c>
      <c r="I43" s="25">
        <v>1390</v>
      </c>
      <c r="J43" s="104"/>
      <c r="K43" s="105">
        <f t="shared" si="0"/>
        <v>0</v>
      </c>
    </row>
    <row r="44" spans="1:11" ht="13.5" customHeight="1" thickBot="1">
      <c r="A44" s="14">
        <v>41</v>
      </c>
      <c r="B44" s="39" t="s">
        <v>43</v>
      </c>
      <c r="C44" s="78">
        <v>460</v>
      </c>
      <c r="D44" s="85"/>
      <c r="E44" s="93">
        <f t="shared" si="1"/>
        <v>0</v>
      </c>
      <c r="F44" s="35"/>
      <c r="G44" s="17">
        <v>90</v>
      </c>
      <c r="H44" s="48" t="s">
        <v>95</v>
      </c>
      <c r="I44" s="25">
        <v>4390</v>
      </c>
      <c r="J44" s="104"/>
      <c r="K44" s="105">
        <f t="shared" si="0"/>
        <v>0</v>
      </c>
    </row>
    <row r="45" spans="1:11" ht="13.5" customHeight="1">
      <c r="A45" s="15">
        <v>42</v>
      </c>
      <c r="B45" s="40" t="s">
        <v>87</v>
      </c>
      <c r="C45" s="31">
        <v>530</v>
      </c>
      <c r="D45" s="87"/>
      <c r="E45" s="89">
        <f t="shared" si="1"/>
        <v>0</v>
      </c>
      <c r="F45" s="35"/>
      <c r="G45" s="17">
        <v>91</v>
      </c>
      <c r="H45" s="45" t="s">
        <v>96</v>
      </c>
      <c r="I45" s="25">
        <v>810</v>
      </c>
      <c r="J45" s="104"/>
      <c r="K45" s="105">
        <f t="shared" si="0"/>
        <v>0</v>
      </c>
    </row>
    <row r="46" spans="1:11" ht="13.5" customHeight="1" thickBot="1">
      <c r="A46" s="12">
        <v>43</v>
      </c>
      <c r="B46" s="37" t="s">
        <v>88</v>
      </c>
      <c r="C46" s="25">
        <v>530</v>
      </c>
      <c r="D46" s="81"/>
      <c r="E46" s="90">
        <f t="shared" si="1"/>
        <v>0</v>
      </c>
      <c r="F46" s="35"/>
      <c r="G46" s="29">
        <v>92</v>
      </c>
      <c r="H46" s="46" t="s">
        <v>97</v>
      </c>
      <c r="I46" s="62">
        <v>810</v>
      </c>
      <c r="J46" s="106"/>
      <c r="K46" s="101">
        <f>I46*J46</f>
        <v>0</v>
      </c>
    </row>
    <row r="47" spans="1:11" ht="13.5" customHeight="1">
      <c r="A47" s="12">
        <v>44</v>
      </c>
      <c r="B47" s="37" t="s">
        <v>89</v>
      </c>
      <c r="C47" s="25">
        <v>530</v>
      </c>
      <c r="D47" s="81"/>
      <c r="E47" s="90">
        <f>C47*D47</f>
        <v>0</v>
      </c>
      <c r="F47" s="35"/>
      <c r="G47" s="27">
        <v>93</v>
      </c>
      <c r="H47" s="54" t="s">
        <v>98</v>
      </c>
      <c r="I47" s="31">
        <v>1470</v>
      </c>
      <c r="J47" s="107"/>
      <c r="K47" s="108">
        <f t="shared" si="0"/>
        <v>0</v>
      </c>
    </row>
    <row r="48" spans="1:11" ht="13.5" customHeight="1" thickBot="1">
      <c r="A48" s="12">
        <v>45</v>
      </c>
      <c r="B48" s="37" t="s">
        <v>44</v>
      </c>
      <c r="C48" s="25">
        <v>1130</v>
      </c>
      <c r="D48" s="81"/>
      <c r="E48" s="90">
        <f t="shared" si="1"/>
        <v>0</v>
      </c>
      <c r="F48" s="35"/>
      <c r="G48" s="29">
        <v>94</v>
      </c>
      <c r="H48" s="55" t="s">
        <v>99</v>
      </c>
      <c r="I48" s="30">
        <v>530</v>
      </c>
      <c r="J48" s="106"/>
      <c r="K48" s="101">
        <f t="shared" si="0"/>
        <v>0</v>
      </c>
    </row>
    <row r="49" spans="1:11" ht="13.5" customHeight="1" thickBot="1">
      <c r="A49" s="13">
        <v>46</v>
      </c>
      <c r="B49" s="38" t="s">
        <v>45</v>
      </c>
      <c r="C49" s="30">
        <v>420</v>
      </c>
      <c r="D49" s="83"/>
      <c r="E49" s="91">
        <f t="shared" si="1"/>
        <v>0</v>
      </c>
      <c r="F49" s="35"/>
      <c r="G49" s="27">
        <v>95</v>
      </c>
      <c r="H49" s="54" t="s">
        <v>100</v>
      </c>
      <c r="I49" s="31">
        <v>2080</v>
      </c>
      <c r="J49" s="109"/>
      <c r="K49" s="108">
        <f t="shared" si="0"/>
        <v>0</v>
      </c>
    </row>
    <row r="50" spans="1:11" ht="13.5" customHeight="1">
      <c r="A50" s="11">
        <v>47</v>
      </c>
      <c r="B50" s="36" t="s">
        <v>46</v>
      </c>
      <c r="C50" s="26">
        <v>370</v>
      </c>
      <c r="D50" s="79"/>
      <c r="E50" s="92">
        <f t="shared" si="1"/>
        <v>0</v>
      </c>
      <c r="F50" s="35"/>
      <c r="G50" s="17">
        <v>96</v>
      </c>
      <c r="H50" s="47" t="s">
        <v>101</v>
      </c>
      <c r="I50" s="25">
        <v>2080</v>
      </c>
      <c r="J50" s="104"/>
      <c r="K50" s="105">
        <f>I50*J50</f>
        <v>0</v>
      </c>
    </row>
    <row r="51" spans="1:11" ht="13.5" customHeight="1">
      <c r="A51" s="12">
        <v>48</v>
      </c>
      <c r="B51" s="37" t="s">
        <v>47</v>
      </c>
      <c r="C51" s="25">
        <v>370</v>
      </c>
      <c r="D51" s="81"/>
      <c r="E51" s="90">
        <f t="shared" si="1"/>
        <v>0</v>
      </c>
      <c r="F51" s="35"/>
      <c r="G51" s="17">
        <v>97</v>
      </c>
      <c r="H51" s="45" t="s">
        <v>102</v>
      </c>
      <c r="I51" s="25">
        <v>1500</v>
      </c>
      <c r="J51" s="104"/>
      <c r="K51" s="105">
        <f t="shared" si="0"/>
        <v>0</v>
      </c>
    </row>
    <row r="52" spans="1:11" ht="13.5" customHeight="1" thickBot="1">
      <c r="A52" s="13">
        <v>49</v>
      </c>
      <c r="B52" s="38" t="s">
        <v>48</v>
      </c>
      <c r="C52" s="30">
        <v>370</v>
      </c>
      <c r="D52" s="83"/>
      <c r="E52" s="91">
        <f t="shared" si="1"/>
        <v>0</v>
      </c>
      <c r="F52" s="35"/>
      <c r="G52" s="17">
        <v>98</v>
      </c>
      <c r="H52" s="45" t="s">
        <v>103</v>
      </c>
      <c r="I52" s="61">
        <v>1500</v>
      </c>
      <c r="J52" s="104"/>
      <c r="K52" s="105">
        <f>I52*J52</f>
        <v>0</v>
      </c>
    </row>
    <row r="53" spans="1:11" ht="13.5" customHeight="1" thickBot="1">
      <c r="A53" s="219"/>
      <c r="B53" s="219"/>
      <c r="C53" s="219"/>
      <c r="D53" s="219"/>
      <c r="E53" s="219"/>
      <c r="F53" s="35"/>
      <c r="G53" s="29">
        <v>99</v>
      </c>
      <c r="H53" s="56" t="s">
        <v>104</v>
      </c>
      <c r="I53" s="32">
        <v>1500</v>
      </c>
      <c r="J53" s="106"/>
      <c r="K53" s="101">
        <f t="shared" si="0"/>
        <v>0</v>
      </c>
    </row>
    <row r="54" spans="1:11" ht="13.5" customHeight="1">
      <c r="A54" s="219"/>
      <c r="B54" s="219"/>
      <c r="C54" s="219"/>
      <c r="D54" s="219"/>
      <c r="E54" s="219"/>
      <c r="F54" s="35"/>
      <c r="G54" s="16">
        <v>100</v>
      </c>
      <c r="H54" s="57" t="s">
        <v>105</v>
      </c>
      <c r="I54" s="33">
        <v>2100</v>
      </c>
      <c r="J54" s="102"/>
      <c r="K54" s="103">
        <f t="shared" si="0"/>
        <v>0</v>
      </c>
    </row>
    <row r="55" spans="1:11" ht="16.5" customHeight="1" thickBot="1">
      <c r="A55" s="220" t="s">
        <v>110</v>
      </c>
      <c r="B55" s="220"/>
      <c r="C55" s="220"/>
      <c r="D55" s="220"/>
      <c r="E55" s="220"/>
      <c r="F55" s="35"/>
      <c r="G55" s="18">
        <v>101</v>
      </c>
      <c r="H55" s="58" t="s">
        <v>106</v>
      </c>
      <c r="I55" s="34">
        <v>370</v>
      </c>
      <c r="J55" s="34"/>
      <c r="K55" s="110">
        <f>I55*J55</f>
        <v>0</v>
      </c>
    </row>
    <row r="56" spans="1:11" ht="16.5" customHeight="1" thickBot="1" thickTop="1">
      <c r="A56" s="221" t="s">
        <v>107</v>
      </c>
      <c r="B56" s="221"/>
      <c r="C56" s="221"/>
      <c r="D56" s="221"/>
      <c r="E56" s="221"/>
      <c r="G56" s="222" t="s">
        <v>2</v>
      </c>
      <c r="H56" s="223"/>
      <c r="I56" s="223"/>
      <c r="J56" s="70">
        <f>SUM(D4:D52,J4:J55)</f>
        <v>0</v>
      </c>
      <c r="K56" s="71">
        <f>SUM(E4:E52,K4:K55)</f>
        <v>0</v>
      </c>
    </row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</sheetData>
  <sheetProtection/>
  <mergeCells count="7">
    <mergeCell ref="A1:B2"/>
    <mergeCell ref="C1:K2"/>
    <mergeCell ref="A53:E53"/>
    <mergeCell ref="A54:E54"/>
    <mergeCell ref="A55:E55"/>
    <mergeCell ref="A56:E56"/>
    <mergeCell ref="G56:I56"/>
  </mergeCells>
  <printOptions horizontalCentered="1"/>
  <pageMargins left="0" right="0" top="0.1968503937007874" bottom="0" header="0" footer="0"/>
  <pageSetup orientation="portrait" paperSize="9"/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K56"/>
  <sheetViews>
    <sheetView view="pageBreakPreview" zoomScale="133" zoomScaleSheetLayoutView="133" zoomScalePageLayoutView="125" workbookViewId="0" topLeftCell="A1">
      <selection activeCell="K4" sqref="K4"/>
    </sheetView>
  </sheetViews>
  <sheetFormatPr defaultColWidth="10.69921875" defaultRowHeight="13.5" customHeight="1"/>
  <cols>
    <col min="1" max="1" width="4" style="5" customWidth="1"/>
    <col min="2" max="2" width="28.796875" style="2" customWidth="1"/>
    <col min="3" max="3" width="4.5" style="2" customWidth="1"/>
    <col min="4" max="4" width="3.296875" style="1" customWidth="1"/>
    <col min="5" max="5" width="5.796875" style="1" customWidth="1"/>
    <col min="6" max="6" width="0.6953125" style="1" customWidth="1"/>
    <col min="7" max="7" width="4" style="19" customWidth="1"/>
    <col min="8" max="8" width="28.796875" style="23" customWidth="1"/>
    <col min="9" max="9" width="4.5" style="2" customWidth="1"/>
    <col min="10" max="10" width="3.296875" style="1" customWidth="1"/>
    <col min="11" max="11" width="5.796875" style="1" customWidth="1"/>
    <col min="12" max="16384" width="10.69921875" style="1" customWidth="1"/>
  </cols>
  <sheetData>
    <row r="1" spans="1:11" ht="15.75" customHeight="1">
      <c r="A1" s="216" t="s">
        <v>109</v>
      </c>
      <c r="B1" s="216"/>
      <c r="C1" s="218" t="s">
        <v>108</v>
      </c>
      <c r="D1" s="218"/>
      <c r="E1" s="218"/>
      <c r="F1" s="218"/>
      <c r="G1" s="218"/>
      <c r="H1" s="218"/>
      <c r="I1" s="218"/>
      <c r="J1" s="218"/>
      <c r="K1" s="218"/>
    </row>
    <row r="2" spans="1:11" ht="15.75" customHeight="1" thickBot="1">
      <c r="A2" s="217"/>
      <c r="B2" s="217"/>
      <c r="C2" s="218"/>
      <c r="D2" s="218"/>
      <c r="E2" s="218"/>
      <c r="F2" s="218"/>
      <c r="G2" s="218"/>
      <c r="H2" s="218"/>
      <c r="I2" s="218"/>
      <c r="J2" s="218"/>
      <c r="K2" s="218"/>
    </row>
    <row r="3" spans="1:11" s="4" customFormat="1" ht="24.75" customHeight="1" thickBot="1">
      <c r="A3" s="59" t="s">
        <v>10</v>
      </c>
      <c r="B3" s="9" t="s">
        <v>1</v>
      </c>
      <c r="C3" s="10" t="s">
        <v>0</v>
      </c>
      <c r="D3" s="22" t="s">
        <v>3</v>
      </c>
      <c r="E3" s="20" t="s">
        <v>49</v>
      </c>
      <c r="G3" s="60" t="s">
        <v>10</v>
      </c>
      <c r="H3" s="7" t="s">
        <v>1</v>
      </c>
      <c r="I3" s="6" t="s">
        <v>0</v>
      </c>
      <c r="J3" s="8" t="s">
        <v>3</v>
      </c>
      <c r="K3" s="21" t="s">
        <v>49</v>
      </c>
    </row>
    <row r="4" spans="1:11" s="3" customFormat="1" ht="13.5" customHeight="1">
      <c r="A4" s="11">
        <v>1</v>
      </c>
      <c r="B4" s="36" t="s">
        <v>9</v>
      </c>
      <c r="C4" s="72">
        <v>580</v>
      </c>
      <c r="D4" s="79"/>
      <c r="E4" s="80">
        <f>C4*D4</f>
        <v>0</v>
      </c>
      <c r="F4" s="35"/>
      <c r="G4" s="27">
        <v>50</v>
      </c>
      <c r="H4" s="43" t="s">
        <v>90</v>
      </c>
      <c r="I4" s="28">
        <v>440</v>
      </c>
      <c r="J4" s="94"/>
      <c r="K4" s="95">
        <f>I4*J4</f>
        <v>0</v>
      </c>
    </row>
    <row r="5" spans="1:11" s="3" customFormat="1" ht="13.5" customHeight="1">
      <c r="A5" s="12">
        <v>2</v>
      </c>
      <c r="B5" s="37" t="s">
        <v>11</v>
      </c>
      <c r="C5" s="73">
        <v>580</v>
      </c>
      <c r="D5" s="81"/>
      <c r="E5" s="82">
        <f>C5*D5</f>
        <v>0</v>
      </c>
      <c r="F5" s="35"/>
      <c r="G5" s="17">
        <v>51</v>
      </c>
      <c r="H5" s="44" t="s">
        <v>91</v>
      </c>
      <c r="I5" s="24">
        <v>440</v>
      </c>
      <c r="J5" s="96"/>
      <c r="K5" s="97">
        <f>I5*J5</f>
        <v>0</v>
      </c>
    </row>
    <row r="6" spans="1:11" s="3" customFormat="1" ht="13.5" customHeight="1">
      <c r="A6" s="12">
        <v>3</v>
      </c>
      <c r="B6" s="37" t="s">
        <v>12</v>
      </c>
      <c r="C6" s="73">
        <v>580</v>
      </c>
      <c r="D6" s="81"/>
      <c r="E6" s="82">
        <f>C6*D6</f>
        <v>0</v>
      </c>
      <c r="F6" s="35"/>
      <c r="G6" s="17">
        <v>52</v>
      </c>
      <c r="H6" s="45" t="s">
        <v>92</v>
      </c>
      <c r="I6" s="61">
        <v>440</v>
      </c>
      <c r="J6" s="98"/>
      <c r="K6" s="99">
        <f>I6*J6</f>
        <v>0</v>
      </c>
    </row>
    <row r="7" spans="1:11" s="3" customFormat="1" ht="13.5" customHeight="1" thickBot="1">
      <c r="A7" s="13">
        <v>4</v>
      </c>
      <c r="B7" s="38" t="s">
        <v>13</v>
      </c>
      <c r="C7" s="74">
        <v>1730</v>
      </c>
      <c r="D7" s="83"/>
      <c r="E7" s="84">
        <f>C7*D7</f>
        <v>0</v>
      </c>
      <c r="F7" s="35"/>
      <c r="G7" s="29">
        <v>53</v>
      </c>
      <c r="H7" s="46" t="s">
        <v>4</v>
      </c>
      <c r="I7" s="62">
        <v>400</v>
      </c>
      <c r="J7" s="100"/>
      <c r="K7" s="101">
        <f aca="true" t="shared" si="0" ref="K7:K54">I7*J7</f>
        <v>0</v>
      </c>
    </row>
    <row r="8" spans="1:11" s="3" customFormat="1" ht="13.5" customHeight="1">
      <c r="A8" s="11">
        <v>5</v>
      </c>
      <c r="B8" s="36" t="s">
        <v>14</v>
      </c>
      <c r="C8" s="72">
        <v>580</v>
      </c>
      <c r="D8" s="79"/>
      <c r="E8" s="80">
        <f aca="true" t="shared" si="1" ref="E8:E52">C8*D8</f>
        <v>0</v>
      </c>
      <c r="F8" s="35"/>
      <c r="G8" s="16">
        <v>54</v>
      </c>
      <c r="H8" s="47" t="s">
        <v>50</v>
      </c>
      <c r="I8" s="63">
        <v>530</v>
      </c>
      <c r="J8" s="102"/>
      <c r="K8" s="103">
        <f t="shared" si="0"/>
        <v>0</v>
      </c>
    </row>
    <row r="9" spans="1:11" s="3" customFormat="1" ht="13.5" customHeight="1">
      <c r="A9" s="12">
        <v>6</v>
      </c>
      <c r="B9" s="37" t="s">
        <v>15</v>
      </c>
      <c r="C9" s="73">
        <v>530</v>
      </c>
      <c r="D9" s="81"/>
      <c r="E9" s="82">
        <f t="shared" si="1"/>
        <v>0</v>
      </c>
      <c r="F9" s="35"/>
      <c r="G9" s="17">
        <v>55</v>
      </c>
      <c r="H9" s="45" t="s">
        <v>51</v>
      </c>
      <c r="I9" s="25">
        <v>470</v>
      </c>
      <c r="J9" s="104"/>
      <c r="K9" s="105">
        <f t="shared" si="0"/>
        <v>0</v>
      </c>
    </row>
    <row r="10" spans="1:11" s="3" customFormat="1" ht="13.5" customHeight="1">
      <c r="A10" s="12">
        <v>7</v>
      </c>
      <c r="B10" s="37" t="s">
        <v>16</v>
      </c>
      <c r="C10" s="73">
        <v>2100</v>
      </c>
      <c r="D10" s="81"/>
      <c r="E10" s="82">
        <f t="shared" si="1"/>
        <v>0</v>
      </c>
      <c r="F10" s="35"/>
      <c r="G10" s="17">
        <v>56</v>
      </c>
      <c r="H10" s="45" t="s">
        <v>52</v>
      </c>
      <c r="I10" s="25">
        <v>470</v>
      </c>
      <c r="J10" s="104"/>
      <c r="K10" s="105">
        <f t="shared" si="0"/>
        <v>0</v>
      </c>
    </row>
    <row r="11" spans="1:11" s="3" customFormat="1" ht="13.5" customHeight="1" thickBot="1">
      <c r="A11" s="14">
        <v>8</v>
      </c>
      <c r="B11" s="39" t="s">
        <v>17</v>
      </c>
      <c r="C11" s="75">
        <v>580</v>
      </c>
      <c r="D11" s="85"/>
      <c r="E11" s="86">
        <f t="shared" si="1"/>
        <v>0</v>
      </c>
      <c r="F11" s="35"/>
      <c r="G11" s="17">
        <v>57</v>
      </c>
      <c r="H11" s="48" t="s">
        <v>53</v>
      </c>
      <c r="I11" s="25">
        <v>470</v>
      </c>
      <c r="J11" s="104"/>
      <c r="K11" s="105">
        <f t="shared" si="0"/>
        <v>0</v>
      </c>
    </row>
    <row r="12" spans="1:11" s="3" customFormat="1" ht="13.5" customHeight="1">
      <c r="A12" s="15">
        <v>9</v>
      </c>
      <c r="B12" s="40" t="s">
        <v>18</v>
      </c>
      <c r="C12" s="76">
        <v>500</v>
      </c>
      <c r="D12" s="87"/>
      <c r="E12" s="88">
        <f t="shared" si="1"/>
        <v>0</v>
      </c>
      <c r="F12" s="35"/>
      <c r="G12" s="17">
        <v>58</v>
      </c>
      <c r="H12" s="48" t="s">
        <v>54</v>
      </c>
      <c r="I12" s="25">
        <v>1940</v>
      </c>
      <c r="J12" s="104"/>
      <c r="K12" s="105">
        <f>I12*J12</f>
        <v>0</v>
      </c>
    </row>
    <row r="13" spans="1:11" s="3" customFormat="1" ht="13.5" customHeight="1" thickBot="1">
      <c r="A13" s="12">
        <v>10</v>
      </c>
      <c r="B13" s="37" t="s">
        <v>24</v>
      </c>
      <c r="C13" s="73">
        <v>790</v>
      </c>
      <c r="D13" s="81"/>
      <c r="E13" s="82">
        <f t="shared" si="1"/>
        <v>0</v>
      </c>
      <c r="F13" s="35"/>
      <c r="G13" s="29">
        <v>59</v>
      </c>
      <c r="H13" s="49" t="s">
        <v>5</v>
      </c>
      <c r="I13" s="30">
        <v>240</v>
      </c>
      <c r="J13" s="106"/>
      <c r="K13" s="101">
        <f t="shared" si="0"/>
        <v>0</v>
      </c>
    </row>
    <row r="14" spans="1:11" s="3" customFormat="1" ht="13.5" customHeight="1">
      <c r="A14" s="12">
        <v>11</v>
      </c>
      <c r="B14" s="37" t="s">
        <v>19</v>
      </c>
      <c r="C14" s="73">
        <v>580</v>
      </c>
      <c r="D14" s="81"/>
      <c r="E14" s="82">
        <f t="shared" si="1"/>
        <v>0</v>
      </c>
      <c r="F14" s="35"/>
      <c r="G14" s="27">
        <v>60</v>
      </c>
      <c r="H14" s="50" t="s">
        <v>55</v>
      </c>
      <c r="I14" s="31">
        <v>260</v>
      </c>
      <c r="J14" s="107"/>
      <c r="K14" s="108">
        <f>I14*J14</f>
        <v>0</v>
      </c>
    </row>
    <row r="15" spans="1:11" s="3" customFormat="1" ht="13.5" customHeight="1" thickBot="1">
      <c r="A15" s="13">
        <v>12</v>
      </c>
      <c r="B15" s="38" t="s">
        <v>20</v>
      </c>
      <c r="C15" s="74">
        <v>580</v>
      </c>
      <c r="D15" s="83"/>
      <c r="E15" s="84">
        <f>C15*D15</f>
        <v>0</v>
      </c>
      <c r="F15" s="35"/>
      <c r="G15" s="17">
        <v>61</v>
      </c>
      <c r="H15" s="51" t="s">
        <v>56</v>
      </c>
      <c r="I15" s="64">
        <v>260</v>
      </c>
      <c r="J15" s="104"/>
      <c r="K15" s="105">
        <f t="shared" si="0"/>
        <v>0</v>
      </c>
    </row>
    <row r="16" spans="1:11" s="3" customFormat="1" ht="13.5" customHeight="1">
      <c r="A16" s="15">
        <v>13</v>
      </c>
      <c r="B16" s="40" t="s">
        <v>22</v>
      </c>
      <c r="C16" s="76">
        <v>2450</v>
      </c>
      <c r="D16" s="87"/>
      <c r="E16" s="88">
        <f>C16*D16</f>
        <v>0</v>
      </c>
      <c r="F16" s="35"/>
      <c r="G16" s="17">
        <v>62</v>
      </c>
      <c r="H16" s="51" t="s">
        <v>57</v>
      </c>
      <c r="I16" s="64">
        <v>260</v>
      </c>
      <c r="J16" s="104"/>
      <c r="K16" s="105">
        <f t="shared" si="0"/>
        <v>0</v>
      </c>
    </row>
    <row r="17" spans="1:11" s="3" customFormat="1" ht="13.5" customHeight="1" thickBot="1">
      <c r="A17" s="12">
        <v>14</v>
      </c>
      <c r="B17" s="37" t="s">
        <v>21</v>
      </c>
      <c r="C17" s="73">
        <v>670</v>
      </c>
      <c r="D17" s="81"/>
      <c r="E17" s="82">
        <f t="shared" si="1"/>
        <v>0</v>
      </c>
      <c r="F17" s="35"/>
      <c r="G17" s="29">
        <v>63</v>
      </c>
      <c r="H17" s="52" t="s">
        <v>58</v>
      </c>
      <c r="I17" s="65">
        <v>790</v>
      </c>
      <c r="J17" s="106"/>
      <c r="K17" s="101">
        <f>I17*J17</f>
        <v>0</v>
      </c>
    </row>
    <row r="18" spans="1:11" s="3" customFormat="1" ht="13.5" customHeight="1" thickBot="1">
      <c r="A18" s="13">
        <v>15</v>
      </c>
      <c r="B18" s="38" t="s">
        <v>23</v>
      </c>
      <c r="C18" s="74">
        <v>820</v>
      </c>
      <c r="D18" s="83"/>
      <c r="E18" s="84">
        <f t="shared" si="1"/>
        <v>0</v>
      </c>
      <c r="F18" s="35"/>
      <c r="G18" s="27">
        <v>64</v>
      </c>
      <c r="H18" s="53" t="s">
        <v>6</v>
      </c>
      <c r="I18" s="66">
        <v>210</v>
      </c>
      <c r="J18" s="107"/>
      <c r="K18" s="108">
        <f t="shared" si="0"/>
        <v>0</v>
      </c>
    </row>
    <row r="19" spans="1:11" s="3" customFormat="1" ht="13.5" customHeight="1">
      <c r="A19" s="15">
        <v>16</v>
      </c>
      <c r="B19" s="40" t="s">
        <v>25</v>
      </c>
      <c r="C19" s="76">
        <v>1320</v>
      </c>
      <c r="D19" s="87"/>
      <c r="E19" s="88">
        <f t="shared" si="1"/>
        <v>0</v>
      </c>
      <c r="F19" s="35"/>
      <c r="G19" s="17">
        <v>65</v>
      </c>
      <c r="H19" s="51" t="s">
        <v>7</v>
      </c>
      <c r="I19" s="64">
        <v>210</v>
      </c>
      <c r="J19" s="104"/>
      <c r="K19" s="105">
        <f>I19*J19</f>
        <v>0</v>
      </c>
    </row>
    <row r="20" spans="1:11" s="3" customFormat="1" ht="13.5" customHeight="1">
      <c r="A20" s="12">
        <v>17</v>
      </c>
      <c r="B20" s="37" t="s">
        <v>28</v>
      </c>
      <c r="C20" s="73">
        <v>440</v>
      </c>
      <c r="D20" s="81"/>
      <c r="E20" s="82">
        <f t="shared" si="1"/>
        <v>0</v>
      </c>
      <c r="F20" s="35"/>
      <c r="G20" s="17">
        <v>66</v>
      </c>
      <c r="H20" s="51" t="s">
        <v>8</v>
      </c>
      <c r="I20" s="64">
        <v>210</v>
      </c>
      <c r="J20" s="104"/>
      <c r="K20" s="105">
        <f t="shared" si="0"/>
        <v>0</v>
      </c>
    </row>
    <row r="21" spans="1:11" s="3" customFormat="1" ht="13.5" customHeight="1">
      <c r="A21" s="12">
        <v>18</v>
      </c>
      <c r="B21" s="37" t="s">
        <v>26</v>
      </c>
      <c r="C21" s="73">
        <v>440</v>
      </c>
      <c r="D21" s="81"/>
      <c r="E21" s="82">
        <f t="shared" si="1"/>
        <v>0</v>
      </c>
      <c r="F21" s="35"/>
      <c r="G21" s="17">
        <v>67</v>
      </c>
      <c r="H21" s="45" t="s">
        <v>59</v>
      </c>
      <c r="I21" s="25">
        <v>230</v>
      </c>
      <c r="J21" s="104"/>
      <c r="K21" s="105">
        <f t="shared" si="0"/>
        <v>0</v>
      </c>
    </row>
    <row r="22" spans="1:11" s="3" customFormat="1" ht="13.5" customHeight="1" thickBot="1">
      <c r="A22" s="13">
        <v>19</v>
      </c>
      <c r="B22" s="38" t="s">
        <v>27</v>
      </c>
      <c r="C22" s="74">
        <v>440</v>
      </c>
      <c r="D22" s="83"/>
      <c r="E22" s="84">
        <f t="shared" si="1"/>
        <v>0</v>
      </c>
      <c r="F22" s="35"/>
      <c r="G22" s="17">
        <v>68</v>
      </c>
      <c r="H22" s="45" t="s">
        <v>60</v>
      </c>
      <c r="I22" s="25">
        <v>230</v>
      </c>
      <c r="J22" s="104"/>
      <c r="K22" s="105">
        <f t="shared" si="0"/>
        <v>0</v>
      </c>
    </row>
    <row r="23" spans="1:11" s="3" customFormat="1" ht="13.5" customHeight="1" thickBot="1">
      <c r="A23" s="11">
        <v>20</v>
      </c>
      <c r="B23" s="41" t="s">
        <v>29</v>
      </c>
      <c r="C23" s="31">
        <v>280</v>
      </c>
      <c r="D23" s="87"/>
      <c r="E23" s="89">
        <f t="shared" si="1"/>
        <v>0</v>
      </c>
      <c r="F23" s="35"/>
      <c r="G23" s="29">
        <v>69</v>
      </c>
      <c r="H23" s="49" t="s">
        <v>61</v>
      </c>
      <c r="I23" s="30">
        <v>1090</v>
      </c>
      <c r="J23" s="106"/>
      <c r="K23" s="101">
        <f>I23*J23</f>
        <v>0</v>
      </c>
    </row>
    <row r="24" spans="1:11" ht="13.5" customHeight="1">
      <c r="A24" s="12">
        <v>21</v>
      </c>
      <c r="B24" s="41" t="s">
        <v>30</v>
      </c>
      <c r="C24" s="26">
        <v>280</v>
      </c>
      <c r="D24" s="81"/>
      <c r="E24" s="90">
        <f t="shared" si="1"/>
        <v>0</v>
      </c>
      <c r="F24" s="35"/>
      <c r="G24" s="27">
        <v>70</v>
      </c>
      <c r="H24" s="50" t="s">
        <v>62</v>
      </c>
      <c r="I24" s="31">
        <v>570</v>
      </c>
      <c r="J24" s="107"/>
      <c r="K24" s="108">
        <f t="shared" si="0"/>
        <v>0</v>
      </c>
    </row>
    <row r="25" spans="1:11" ht="13.5" customHeight="1">
      <c r="A25" s="12">
        <v>22</v>
      </c>
      <c r="B25" s="42" t="s">
        <v>31</v>
      </c>
      <c r="C25" s="25">
        <v>280</v>
      </c>
      <c r="D25" s="81"/>
      <c r="E25" s="90">
        <f t="shared" si="1"/>
        <v>0</v>
      </c>
      <c r="F25" s="35"/>
      <c r="G25" s="17">
        <v>71</v>
      </c>
      <c r="H25" s="48" t="s">
        <v>63</v>
      </c>
      <c r="I25" s="25">
        <v>570</v>
      </c>
      <c r="J25" s="104"/>
      <c r="K25" s="105">
        <f>I25*J25</f>
        <v>0</v>
      </c>
    </row>
    <row r="26" spans="1:11" ht="13.5" customHeight="1" thickBot="1">
      <c r="A26" s="12">
        <v>23</v>
      </c>
      <c r="B26" s="37" t="s">
        <v>32</v>
      </c>
      <c r="C26" s="73">
        <v>280</v>
      </c>
      <c r="D26" s="81"/>
      <c r="E26" s="90">
        <f t="shared" si="1"/>
        <v>0</v>
      </c>
      <c r="F26" s="35"/>
      <c r="G26" s="29">
        <v>72</v>
      </c>
      <c r="H26" s="46" t="s">
        <v>64</v>
      </c>
      <c r="I26" s="30">
        <v>570</v>
      </c>
      <c r="J26" s="106"/>
      <c r="K26" s="101">
        <f t="shared" si="0"/>
        <v>0</v>
      </c>
    </row>
    <row r="27" spans="1:11" ht="13.5" customHeight="1">
      <c r="A27" s="12">
        <v>24</v>
      </c>
      <c r="B27" s="37" t="s">
        <v>33</v>
      </c>
      <c r="C27" s="25">
        <v>1120</v>
      </c>
      <c r="D27" s="81"/>
      <c r="E27" s="90">
        <f t="shared" si="1"/>
        <v>0</v>
      </c>
      <c r="F27" s="35"/>
      <c r="G27" s="27">
        <v>73</v>
      </c>
      <c r="H27" s="54" t="s">
        <v>65</v>
      </c>
      <c r="I27" s="67">
        <v>420</v>
      </c>
      <c r="J27" s="107"/>
      <c r="K27" s="108">
        <f t="shared" si="0"/>
        <v>0</v>
      </c>
    </row>
    <row r="28" spans="1:11" ht="13.5" customHeight="1">
      <c r="A28" s="12">
        <v>25</v>
      </c>
      <c r="B28" s="37" t="s">
        <v>34</v>
      </c>
      <c r="C28" s="25">
        <v>320</v>
      </c>
      <c r="D28" s="81"/>
      <c r="E28" s="90">
        <f t="shared" si="1"/>
        <v>0</v>
      </c>
      <c r="F28" s="35"/>
      <c r="G28" s="17">
        <v>74</v>
      </c>
      <c r="H28" s="45" t="s">
        <v>66</v>
      </c>
      <c r="I28" s="68">
        <v>180</v>
      </c>
      <c r="J28" s="104"/>
      <c r="K28" s="105">
        <f t="shared" si="0"/>
        <v>0</v>
      </c>
    </row>
    <row r="29" spans="1:11" ht="13.5" customHeight="1">
      <c r="A29" s="12">
        <v>26</v>
      </c>
      <c r="B29" s="37" t="s">
        <v>35</v>
      </c>
      <c r="C29" s="25">
        <v>420</v>
      </c>
      <c r="D29" s="81"/>
      <c r="E29" s="90">
        <f t="shared" si="1"/>
        <v>0</v>
      </c>
      <c r="F29" s="35"/>
      <c r="G29" s="17">
        <v>75</v>
      </c>
      <c r="H29" s="45" t="s">
        <v>67</v>
      </c>
      <c r="I29" s="68">
        <v>180</v>
      </c>
      <c r="J29" s="104"/>
      <c r="K29" s="105">
        <f t="shared" si="0"/>
        <v>0</v>
      </c>
    </row>
    <row r="30" spans="1:11" ht="13.5" customHeight="1" thickBot="1">
      <c r="A30" s="13">
        <v>27</v>
      </c>
      <c r="B30" s="38" t="s">
        <v>36</v>
      </c>
      <c r="C30" s="30">
        <v>280</v>
      </c>
      <c r="D30" s="83"/>
      <c r="E30" s="91">
        <f t="shared" si="1"/>
        <v>0</v>
      </c>
      <c r="F30" s="35"/>
      <c r="G30" s="17">
        <v>76</v>
      </c>
      <c r="H30" s="45" t="s">
        <v>68</v>
      </c>
      <c r="I30" s="68">
        <v>200</v>
      </c>
      <c r="J30" s="104"/>
      <c r="K30" s="105">
        <f t="shared" si="0"/>
        <v>0</v>
      </c>
    </row>
    <row r="31" spans="1:11" ht="13.5" customHeight="1">
      <c r="A31" s="11">
        <v>28</v>
      </c>
      <c r="B31" s="41" t="s">
        <v>80</v>
      </c>
      <c r="C31" s="26">
        <v>530</v>
      </c>
      <c r="D31" s="79"/>
      <c r="E31" s="92">
        <f>C31*D31</f>
        <v>0</v>
      </c>
      <c r="F31" s="35"/>
      <c r="G31" s="17">
        <v>77</v>
      </c>
      <c r="H31" s="45" t="s">
        <v>69</v>
      </c>
      <c r="I31" s="68">
        <v>560</v>
      </c>
      <c r="J31" s="104"/>
      <c r="K31" s="105">
        <f>I31*J31</f>
        <v>0</v>
      </c>
    </row>
    <row r="32" spans="1:11" ht="13.5" customHeight="1">
      <c r="A32" s="12">
        <v>29</v>
      </c>
      <c r="B32" s="42" t="s">
        <v>81</v>
      </c>
      <c r="C32" s="77">
        <v>530</v>
      </c>
      <c r="D32" s="81"/>
      <c r="E32" s="90">
        <f t="shared" si="1"/>
        <v>0</v>
      </c>
      <c r="F32" s="35"/>
      <c r="G32" s="17">
        <v>78</v>
      </c>
      <c r="H32" s="45" t="s">
        <v>70</v>
      </c>
      <c r="I32" s="68">
        <v>280</v>
      </c>
      <c r="J32" s="104"/>
      <c r="K32" s="105">
        <f t="shared" si="0"/>
        <v>0</v>
      </c>
    </row>
    <row r="33" spans="1:11" ht="13.5" customHeight="1" thickBot="1">
      <c r="A33" s="12">
        <v>30</v>
      </c>
      <c r="B33" s="42" t="s">
        <v>82</v>
      </c>
      <c r="C33" s="77">
        <v>530</v>
      </c>
      <c r="D33" s="81"/>
      <c r="E33" s="90">
        <f t="shared" si="1"/>
        <v>0</v>
      </c>
      <c r="F33" s="35"/>
      <c r="G33" s="29">
        <v>79</v>
      </c>
      <c r="H33" s="46" t="s">
        <v>71</v>
      </c>
      <c r="I33" s="62">
        <v>580</v>
      </c>
      <c r="J33" s="106"/>
      <c r="K33" s="101">
        <f t="shared" si="0"/>
        <v>0</v>
      </c>
    </row>
    <row r="34" spans="1:11" ht="13.5" customHeight="1">
      <c r="A34" s="12">
        <v>31</v>
      </c>
      <c r="B34" s="42" t="s">
        <v>83</v>
      </c>
      <c r="C34" s="77">
        <v>530</v>
      </c>
      <c r="D34" s="81"/>
      <c r="E34" s="90">
        <f t="shared" si="1"/>
        <v>0</v>
      </c>
      <c r="F34" s="35"/>
      <c r="G34" s="27">
        <v>80</v>
      </c>
      <c r="H34" s="54" t="s">
        <v>72</v>
      </c>
      <c r="I34" s="69">
        <v>1120</v>
      </c>
      <c r="J34" s="107"/>
      <c r="K34" s="108">
        <f t="shared" si="0"/>
        <v>0</v>
      </c>
    </row>
    <row r="35" spans="1:11" ht="13.5" customHeight="1">
      <c r="A35" s="12">
        <v>32</v>
      </c>
      <c r="B35" s="37" t="s">
        <v>37</v>
      </c>
      <c r="C35" s="77">
        <v>630</v>
      </c>
      <c r="D35" s="81"/>
      <c r="E35" s="90">
        <f>C35*D35</f>
        <v>0</v>
      </c>
      <c r="F35" s="35"/>
      <c r="G35" s="17">
        <v>81</v>
      </c>
      <c r="H35" s="45" t="s">
        <v>73</v>
      </c>
      <c r="I35" s="61">
        <v>980</v>
      </c>
      <c r="J35" s="104"/>
      <c r="K35" s="105">
        <f t="shared" si="0"/>
        <v>0</v>
      </c>
    </row>
    <row r="36" spans="1:11" ht="13.5" customHeight="1" thickBot="1">
      <c r="A36" s="12">
        <v>33</v>
      </c>
      <c r="B36" s="37" t="s">
        <v>38</v>
      </c>
      <c r="C36" s="77">
        <v>420</v>
      </c>
      <c r="D36" s="81"/>
      <c r="E36" s="90">
        <f t="shared" si="1"/>
        <v>0</v>
      </c>
      <c r="F36" s="35"/>
      <c r="G36" s="29">
        <v>82</v>
      </c>
      <c r="H36" s="46" t="s">
        <v>74</v>
      </c>
      <c r="I36" s="30">
        <v>2040</v>
      </c>
      <c r="J36" s="106"/>
      <c r="K36" s="101">
        <f t="shared" si="0"/>
        <v>0</v>
      </c>
    </row>
    <row r="37" spans="1:11" ht="13.5" customHeight="1">
      <c r="A37" s="12">
        <v>34</v>
      </c>
      <c r="B37" s="37" t="s">
        <v>39</v>
      </c>
      <c r="C37" s="77">
        <v>680</v>
      </c>
      <c r="D37" s="81"/>
      <c r="E37" s="90">
        <f t="shared" si="1"/>
        <v>0</v>
      </c>
      <c r="F37" s="35"/>
      <c r="G37" s="27">
        <v>83</v>
      </c>
      <c r="H37" s="54" t="s">
        <v>75</v>
      </c>
      <c r="I37" s="31">
        <v>1260</v>
      </c>
      <c r="J37" s="107"/>
      <c r="K37" s="108">
        <f t="shared" si="0"/>
        <v>0</v>
      </c>
    </row>
    <row r="38" spans="1:11" ht="13.5" customHeight="1" thickBot="1">
      <c r="A38" s="12">
        <v>35</v>
      </c>
      <c r="B38" s="37" t="s">
        <v>40</v>
      </c>
      <c r="C38" s="77">
        <v>530</v>
      </c>
      <c r="D38" s="81"/>
      <c r="E38" s="90">
        <f t="shared" si="1"/>
        <v>0</v>
      </c>
      <c r="F38" s="35"/>
      <c r="G38" s="29">
        <v>84</v>
      </c>
      <c r="H38" s="46" t="s">
        <v>76</v>
      </c>
      <c r="I38" s="30">
        <v>690</v>
      </c>
      <c r="J38" s="106"/>
      <c r="K38" s="101">
        <f t="shared" si="0"/>
        <v>0</v>
      </c>
    </row>
    <row r="39" spans="1:11" ht="13.5" customHeight="1">
      <c r="A39" s="12">
        <v>36</v>
      </c>
      <c r="B39" s="37" t="s">
        <v>41</v>
      </c>
      <c r="C39" s="77">
        <v>1000</v>
      </c>
      <c r="D39" s="81"/>
      <c r="E39" s="90">
        <f t="shared" si="1"/>
        <v>0</v>
      </c>
      <c r="F39" s="35"/>
      <c r="G39" s="27">
        <v>85</v>
      </c>
      <c r="H39" s="54" t="s">
        <v>77</v>
      </c>
      <c r="I39" s="31">
        <v>4160</v>
      </c>
      <c r="J39" s="107"/>
      <c r="K39" s="108">
        <f t="shared" si="0"/>
        <v>0</v>
      </c>
    </row>
    <row r="40" spans="1:11" ht="13.5" customHeight="1">
      <c r="A40" s="12">
        <v>37</v>
      </c>
      <c r="B40" s="37" t="s">
        <v>84</v>
      </c>
      <c r="C40" s="77">
        <v>320</v>
      </c>
      <c r="D40" s="81"/>
      <c r="E40" s="90">
        <f t="shared" si="1"/>
        <v>0</v>
      </c>
      <c r="F40" s="35"/>
      <c r="G40" s="17">
        <v>86</v>
      </c>
      <c r="H40" s="45" t="s">
        <v>78</v>
      </c>
      <c r="I40" s="25">
        <v>4160</v>
      </c>
      <c r="J40" s="104"/>
      <c r="K40" s="105">
        <f t="shared" si="0"/>
        <v>0</v>
      </c>
    </row>
    <row r="41" spans="1:11" ht="13.5" customHeight="1">
      <c r="A41" s="12">
        <v>38</v>
      </c>
      <c r="B41" s="37" t="s">
        <v>85</v>
      </c>
      <c r="C41" s="77">
        <v>1470</v>
      </c>
      <c r="D41" s="81"/>
      <c r="E41" s="90">
        <f>C41*D41</f>
        <v>0</v>
      </c>
      <c r="F41" s="35"/>
      <c r="G41" s="17">
        <v>87</v>
      </c>
      <c r="H41" s="45" t="s">
        <v>79</v>
      </c>
      <c r="I41" s="25">
        <v>1390</v>
      </c>
      <c r="J41" s="104"/>
      <c r="K41" s="105">
        <f t="shared" si="0"/>
        <v>0</v>
      </c>
    </row>
    <row r="42" spans="1:11" ht="13.5" customHeight="1">
      <c r="A42" s="12">
        <v>39</v>
      </c>
      <c r="B42" s="37" t="s">
        <v>86</v>
      </c>
      <c r="C42" s="77">
        <v>2940</v>
      </c>
      <c r="D42" s="81"/>
      <c r="E42" s="90">
        <f t="shared" si="1"/>
        <v>0</v>
      </c>
      <c r="F42" s="35"/>
      <c r="G42" s="17">
        <v>88</v>
      </c>
      <c r="H42" s="45" t="s">
        <v>93</v>
      </c>
      <c r="I42" s="25">
        <v>1390</v>
      </c>
      <c r="J42" s="104"/>
      <c r="K42" s="105">
        <f t="shared" si="0"/>
        <v>0</v>
      </c>
    </row>
    <row r="43" spans="1:11" ht="13.5" customHeight="1">
      <c r="A43" s="12">
        <v>40</v>
      </c>
      <c r="B43" s="37" t="s">
        <v>42</v>
      </c>
      <c r="C43" s="25">
        <v>460</v>
      </c>
      <c r="D43" s="81"/>
      <c r="E43" s="90">
        <f t="shared" si="1"/>
        <v>0</v>
      </c>
      <c r="F43" s="35"/>
      <c r="G43" s="17">
        <v>89</v>
      </c>
      <c r="H43" s="45" t="s">
        <v>94</v>
      </c>
      <c r="I43" s="25">
        <v>1390</v>
      </c>
      <c r="J43" s="104"/>
      <c r="K43" s="105">
        <f t="shared" si="0"/>
        <v>0</v>
      </c>
    </row>
    <row r="44" spans="1:11" ht="13.5" customHeight="1" thickBot="1">
      <c r="A44" s="14">
        <v>41</v>
      </c>
      <c r="B44" s="39" t="s">
        <v>43</v>
      </c>
      <c r="C44" s="78">
        <v>460</v>
      </c>
      <c r="D44" s="85"/>
      <c r="E44" s="93">
        <f t="shared" si="1"/>
        <v>0</v>
      </c>
      <c r="F44" s="35"/>
      <c r="G44" s="17">
        <v>90</v>
      </c>
      <c r="H44" s="48" t="s">
        <v>95</v>
      </c>
      <c r="I44" s="25">
        <v>4390</v>
      </c>
      <c r="J44" s="104"/>
      <c r="K44" s="105">
        <f t="shared" si="0"/>
        <v>0</v>
      </c>
    </row>
    <row r="45" spans="1:11" ht="13.5" customHeight="1">
      <c r="A45" s="15">
        <v>42</v>
      </c>
      <c r="B45" s="40" t="s">
        <v>87</v>
      </c>
      <c r="C45" s="31">
        <v>530</v>
      </c>
      <c r="D45" s="87"/>
      <c r="E45" s="89">
        <f t="shared" si="1"/>
        <v>0</v>
      </c>
      <c r="F45" s="35"/>
      <c r="G45" s="17">
        <v>91</v>
      </c>
      <c r="H45" s="45" t="s">
        <v>96</v>
      </c>
      <c r="I45" s="25">
        <v>810</v>
      </c>
      <c r="J45" s="104"/>
      <c r="K45" s="105">
        <f t="shared" si="0"/>
        <v>0</v>
      </c>
    </row>
    <row r="46" spans="1:11" ht="13.5" customHeight="1" thickBot="1">
      <c r="A46" s="12">
        <v>43</v>
      </c>
      <c r="B46" s="37" t="s">
        <v>88</v>
      </c>
      <c r="C46" s="25">
        <v>530</v>
      </c>
      <c r="D46" s="81"/>
      <c r="E46" s="90">
        <f t="shared" si="1"/>
        <v>0</v>
      </c>
      <c r="F46" s="35"/>
      <c r="G46" s="29">
        <v>92</v>
      </c>
      <c r="H46" s="46" t="s">
        <v>97</v>
      </c>
      <c r="I46" s="62">
        <v>810</v>
      </c>
      <c r="J46" s="106"/>
      <c r="K46" s="101">
        <f>I46*J46</f>
        <v>0</v>
      </c>
    </row>
    <row r="47" spans="1:11" ht="13.5" customHeight="1">
      <c r="A47" s="12">
        <v>44</v>
      </c>
      <c r="B47" s="37" t="s">
        <v>89</v>
      </c>
      <c r="C47" s="25">
        <v>530</v>
      </c>
      <c r="D47" s="81"/>
      <c r="E47" s="90">
        <f>C47*D47</f>
        <v>0</v>
      </c>
      <c r="F47" s="35"/>
      <c r="G47" s="27">
        <v>93</v>
      </c>
      <c r="H47" s="54" t="s">
        <v>98</v>
      </c>
      <c r="I47" s="31">
        <v>1470</v>
      </c>
      <c r="J47" s="107"/>
      <c r="K47" s="108">
        <f t="shared" si="0"/>
        <v>0</v>
      </c>
    </row>
    <row r="48" spans="1:11" ht="13.5" customHeight="1" thickBot="1">
      <c r="A48" s="12">
        <v>45</v>
      </c>
      <c r="B48" s="37" t="s">
        <v>44</v>
      </c>
      <c r="C48" s="25">
        <v>1130</v>
      </c>
      <c r="D48" s="81"/>
      <c r="E48" s="90">
        <f t="shared" si="1"/>
        <v>0</v>
      </c>
      <c r="F48" s="35"/>
      <c r="G48" s="29">
        <v>94</v>
      </c>
      <c r="H48" s="55" t="s">
        <v>99</v>
      </c>
      <c r="I48" s="30">
        <v>530</v>
      </c>
      <c r="J48" s="106"/>
      <c r="K48" s="101">
        <f t="shared" si="0"/>
        <v>0</v>
      </c>
    </row>
    <row r="49" spans="1:11" ht="13.5" customHeight="1" thickBot="1">
      <c r="A49" s="13">
        <v>46</v>
      </c>
      <c r="B49" s="38" t="s">
        <v>45</v>
      </c>
      <c r="C49" s="30">
        <v>420</v>
      </c>
      <c r="D49" s="83"/>
      <c r="E49" s="91">
        <f t="shared" si="1"/>
        <v>0</v>
      </c>
      <c r="F49" s="35"/>
      <c r="G49" s="27">
        <v>95</v>
      </c>
      <c r="H49" s="54" t="s">
        <v>100</v>
      </c>
      <c r="I49" s="31">
        <v>2080</v>
      </c>
      <c r="J49" s="109"/>
      <c r="K49" s="108">
        <f t="shared" si="0"/>
        <v>0</v>
      </c>
    </row>
    <row r="50" spans="1:11" ht="13.5" customHeight="1">
      <c r="A50" s="11">
        <v>47</v>
      </c>
      <c r="B50" s="36" t="s">
        <v>46</v>
      </c>
      <c r="C50" s="26">
        <v>370</v>
      </c>
      <c r="D50" s="79"/>
      <c r="E50" s="92">
        <f t="shared" si="1"/>
        <v>0</v>
      </c>
      <c r="F50" s="35"/>
      <c r="G50" s="17">
        <v>96</v>
      </c>
      <c r="H50" s="47" t="s">
        <v>101</v>
      </c>
      <c r="I50" s="25">
        <v>2080</v>
      </c>
      <c r="J50" s="104"/>
      <c r="K50" s="105">
        <f>I50*J50</f>
        <v>0</v>
      </c>
    </row>
    <row r="51" spans="1:11" ht="13.5" customHeight="1">
      <c r="A51" s="12">
        <v>48</v>
      </c>
      <c r="B51" s="37" t="s">
        <v>47</v>
      </c>
      <c r="C51" s="25">
        <v>370</v>
      </c>
      <c r="D51" s="81"/>
      <c r="E51" s="90">
        <f t="shared" si="1"/>
        <v>0</v>
      </c>
      <c r="F51" s="35"/>
      <c r="G51" s="17">
        <v>97</v>
      </c>
      <c r="H51" s="45" t="s">
        <v>102</v>
      </c>
      <c r="I51" s="25">
        <v>1500</v>
      </c>
      <c r="J51" s="104"/>
      <c r="K51" s="105">
        <f t="shared" si="0"/>
        <v>0</v>
      </c>
    </row>
    <row r="52" spans="1:11" ht="13.5" customHeight="1" thickBot="1">
      <c r="A52" s="13">
        <v>49</v>
      </c>
      <c r="B52" s="38" t="s">
        <v>48</v>
      </c>
      <c r="C52" s="30">
        <v>370</v>
      </c>
      <c r="D52" s="83"/>
      <c r="E52" s="91">
        <f t="shared" si="1"/>
        <v>0</v>
      </c>
      <c r="F52" s="35"/>
      <c r="G52" s="17">
        <v>98</v>
      </c>
      <c r="H52" s="45" t="s">
        <v>103</v>
      </c>
      <c r="I52" s="61">
        <v>1500</v>
      </c>
      <c r="J52" s="104"/>
      <c r="K52" s="105">
        <f>I52*J52</f>
        <v>0</v>
      </c>
    </row>
    <row r="53" spans="1:11" ht="13.5" customHeight="1" thickBot="1">
      <c r="A53" s="219"/>
      <c r="B53" s="219"/>
      <c r="C53" s="219"/>
      <c r="D53" s="219"/>
      <c r="E53" s="219"/>
      <c r="F53" s="35"/>
      <c r="G53" s="29">
        <v>99</v>
      </c>
      <c r="H53" s="56" t="s">
        <v>104</v>
      </c>
      <c r="I53" s="32">
        <v>1500</v>
      </c>
      <c r="J53" s="106"/>
      <c r="K53" s="101">
        <f t="shared" si="0"/>
        <v>0</v>
      </c>
    </row>
    <row r="54" spans="1:11" ht="13.5" customHeight="1">
      <c r="A54" s="219"/>
      <c r="B54" s="219"/>
      <c r="C54" s="219"/>
      <c r="D54" s="219"/>
      <c r="E54" s="219"/>
      <c r="F54" s="35"/>
      <c r="G54" s="16">
        <v>100</v>
      </c>
      <c r="H54" s="57" t="s">
        <v>105</v>
      </c>
      <c r="I54" s="33">
        <v>2100</v>
      </c>
      <c r="J54" s="102"/>
      <c r="K54" s="103">
        <f t="shared" si="0"/>
        <v>0</v>
      </c>
    </row>
    <row r="55" spans="1:11" ht="16.5" customHeight="1" thickBot="1">
      <c r="A55" s="220" t="s">
        <v>110</v>
      </c>
      <c r="B55" s="220"/>
      <c r="C55" s="220"/>
      <c r="D55" s="220"/>
      <c r="E55" s="220"/>
      <c r="F55" s="35"/>
      <c r="G55" s="18">
        <v>101</v>
      </c>
      <c r="H55" s="58" t="s">
        <v>106</v>
      </c>
      <c r="I55" s="34">
        <v>370</v>
      </c>
      <c r="J55" s="34"/>
      <c r="K55" s="110">
        <f>I55*J55</f>
        <v>0</v>
      </c>
    </row>
    <row r="56" spans="1:11" ht="16.5" customHeight="1" thickBot="1" thickTop="1">
      <c r="A56" s="221" t="s">
        <v>107</v>
      </c>
      <c r="B56" s="221"/>
      <c r="C56" s="221"/>
      <c r="D56" s="221"/>
      <c r="E56" s="221"/>
      <c r="G56" s="222" t="s">
        <v>2</v>
      </c>
      <c r="H56" s="223"/>
      <c r="I56" s="223"/>
      <c r="J56" s="70">
        <f>SUM(D4:D52,J4:J55)</f>
        <v>0</v>
      </c>
      <c r="K56" s="71">
        <f>SUM(E4:E52,K4:K55)</f>
        <v>0</v>
      </c>
    </row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</sheetData>
  <sheetProtection/>
  <mergeCells count="7">
    <mergeCell ref="A1:B2"/>
    <mergeCell ref="C1:K2"/>
    <mergeCell ref="A53:E53"/>
    <mergeCell ref="A54:E54"/>
    <mergeCell ref="A55:E55"/>
    <mergeCell ref="A56:E56"/>
    <mergeCell ref="G56:I56"/>
  </mergeCells>
  <printOptions horizontalCentered="1"/>
  <pageMargins left="0" right="0" top="0.1968503937007874" bottom="0" header="0" footer="0"/>
  <pageSetup orientation="portrait" paperSize="9"/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56"/>
  <sheetViews>
    <sheetView view="pageBreakPreview" zoomScale="133" zoomScaleSheetLayoutView="133" zoomScalePageLayoutView="125" workbookViewId="0" topLeftCell="A1">
      <selection activeCell="K4" sqref="K4"/>
    </sheetView>
  </sheetViews>
  <sheetFormatPr defaultColWidth="10.69921875" defaultRowHeight="13.5" customHeight="1"/>
  <cols>
    <col min="1" max="1" width="4" style="5" customWidth="1"/>
    <col min="2" max="2" width="28.796875" style="2" customWidth="1"/>
    <col min="3" max="3" width="4.5" style="2" customWidth="1"/>
    <col min="4" max="4" width="3.296875" style="1" customWidth="1"/>
    <col min="5" max="5" width="5.796875" style="1" customWidth="1"/>
    <col min="6" max="6" width="0.6953125" style="1" customWidth="1"/>
    <col min="7" max="7" width="4" style="19" customWidth="1"/>
    <col min="8" max="8" width="28.796875" style="23" customWidth="1"/>
    <col min="9" max="9" width="4.5" style="2" customWidth="1"/>
    <col min="10" max="10" width="3.296875" style="1" customWidth="1"/>
    <col min="11" max="11" width="5.796875" style="1" customWidth="1"/>
    <col min="12" max="16384" width="10.69921875" style="1" customWidth="1"/>
  </cols>
  <sheetData>
    <row r="1" spans="1:11" ht="15.75" customHeight="1">
      <c r="A1" s="216" t="s">
        <v>109</v>
      </c>
      <c r="B1" s="216"/>
      <c r="C1" s="218" t="s">
        <v>108</v>
      </c>
      <c r="D1" s="218"/>
      <c r="E1" s="218"/>
      <c r="F1" s="218"/>
      <c r="G1" s="218"/>
      <c r="H1" s="218"/>
      <c r="I1" s="218"/>
      <c r="J1" s="218"/>
      <c r="K1" s="218"/>
    </row>
    <row r="2" spans="1:11" ht="15.75" customHeight="1" thickBot="1">
      <c r="A2" s="217"/>
      <c r="B2" s="217"/>
      <c r="C2" s="218"/>
      <c r="D2" s="218"/>
      <c r="E2" s="218"/>
      <c r="F2" s="218"/>
      <c r="G2" s="218"/>
      <c r="H2" s="218"/>
      <c r="I2" s="218"/>
      <c r="J2" s="218"/>
      <c r="K2" s="218"/>
    </row>
    <row r="3" spans="1:11" s="4" customFormat="1" ht="24.75" customHeight="1" thickBot="1">
      <c r="A3" s="59" t="s">
        <v>10</v>
      </c>
      <c r="B3" s="9" t="s">
        <v>1</v>
      </c>
      <c r="C3" s="10" t="s">
        <v>0</v>
      </c>
      <c r="D3" s="22" t="s">
        <v>3</v>
      </c>
      <c r="E3" s="20" t="s">
        <v>49</v>
      </c>
      <c r="G3" s="60" t="s">
        <v>10</v>
      </c>
      <c r="H3" s="7" t="s">
        <v>1</v>
      </c>
      <c r="I3" s="6" t="s">
        <v>0</v>
      </c>
      <c r="J3" s="8" t="s">
        <v>3</v>
      </c>
      <c r="K3" s="21" t="s">
        <v>49</v>
      </c>
    </row>
    <row r="4" spans="1:11" s="3" customFormat="1" ht="13.5" customHeight="1">
      <c r="A4" s="11">
        <v>1</v>
      </c>
      <c r="B4" s="36" t="s">
        <v>9</v>
      </c>
      <c r="C4" s="72">
        <v>580</v>
      </c>
      <c r="D4" s="79"/>
      <c r="E4" s="80">
        <f>C4*D4</f>
        <v>0</v>
      </c>
      <c r="F4" s="35"/>
      <c r="G4" s="27">
        <v>50</v>
      </c>
      <c r="H4" s="43" t="s">
        <v>90</v>
      </c>
      <c r="I4" s="28">
        <v>440</v>
      </c>
      <c r="J4" s="94"/>
      <c r="K4" s="95">
        <f>I4*J4</f>
        <v>0</v>
      </c>
    </row>
    <row r="5" spans="1:11" s="3" customFormat="1" ht="13.5" customHeight="1">
      <c r="A5" s="12">
        <v>2</v>
      </c>
      <c r="B5" s="37" t="s">
        <v>11</v>
      </c>
      <c r="C5" s="73">
        <v>580</v>
      </c>
      <c r="D5" s="81"/>
      <c r="E5" s="82">
        <f>C5*D5</f>
        <v>0</v>
      </c>
      <c r="F5" s="35"/>
      <c r="G5" s="17">
        <v>51</v>
      </c>
      <c r="H5" s="44" t="s">
        <v>91</v>
      </c>
      <c r="I5" s="24">
        <v>440</v>
      </c>
      <c r="J5" s="96"/>
      <c r="K5" s="97">
        <f>I5*J5</f>
        <v>0</v>
      </c>
    </row>
    <row r="6" spans="1:11" s="3" customFormat="1" ht="13.5" customHeight="1">
      <c r="A6" s="12">
        <v>3</v>
      </c>
      <c r="B6" s="37" t="s">
        <v>12</v>
      </c>
      <c r="C6" s="73">
        <v>580</v>
      </c>
      <c r="D6" s="81"/>
      <c r="E6" s="82">
        <f>C6*D6</f>
        <v>0</v>
      </c>
      <c r="F6" s="35"/>
      <c r="G6" s="17">
        <v>52</v>
      </c>
      <c r="H6" s="45" t="s">
        <v>92</v>
      </c>
      <c r="I6" s="61">
        <v>440</v>
      </c>
      <c r="J6" s="98"/>
      <c r="K6" s="99">
        <f>I6*J6</f>
        <v>0</v>
      </c>
    </row>
    <row r="7" spans="1:11" s="3" customFormat="1" ht="13.5" customHeight="1" thickBot="1">
      <c r="A7" s="13">
        <v>4</v>
      </c>
      <c r="B7" s="38" t="s">
        <v>13</v>
      </c>
      <c r="C7" s="74">
        <v>1730</v>
      </c>
      <c r="D7" s="83"/>
      <c r="E7" s="84">
        <f>C7*D7</f>
        <v>0</v>
      </c>
      <c r="F7" s="35"/>
      <c r="G7" s="29">
        <v>53</v>
      </c>
      <c r="H7" s="46" t="s">
        <v>4</v>
      </c>
      <c r="I7" s="62">
        <v>400</v>
      </c>
      <c r="J7" s="100"/>
      <c r="K7" s="101">
        <f aca="true" t="shared" si="0" ref="K7:K54">I7*J7</f>
        <v>0</v>
      </c>
    </row>
    <row r="8" spans="1:11" s="3" customFormat="1" ht="13.5" customHeight="1">
      <c r="A8" s="11">
        <v>5</v>
      </c>
      <c r="B8" s="36" t="s">
        <v>14</v>
      </c>
      <c r="C8" s="72">
        <v>580</v>
      </c>
      <c r="D8" s="79"/>
      <c r="E8" s="80">
        <f aca="true" t="shared" si="1" ref="E8:E52">C8*D8</f>
        <v>0</v>
      </c>
      <c r="F8" s="35"/>
      <c r="G8" s="16">
        <v>54</v>
      </c>
      <c r="H8" s="47" t="s">
        <v>50</v>
      </c>
      <c r="I8" s="63">
        <v>530</v>
      </c>
      <c r="J8" s="102"/>
      <c r="K8" s="103">
        <f t="shared" si="0"/>
        <v>0</v>
      </c>
    </row>
    <row r="9" spans="1:11" s="3" customFormat="1" ht="13.5" customHeight="1">
      <c r="A9" s="12">
        <v>6</v>
      </c>
      <c r="B9" s="37" t="s">
        <v>15</v>
      </c>
      <c r="C9" s="73">
        <v>530</v>
      </c>
      <c r="D9" s="81"/>
      <c r="E9" s="82">
        <f t="shared" si="1"/>
        <v>0</v>
      </c>
      <c r="F9" s="35"/>
      <c r="G9" s="17">
        <v>55</v>
      </c>
      <c r="H9" s="45" t="s">
        <v>51</v>
      </c>
      <c r="I9" s="25">
        <v>470</v>
      </c>
      <c r="J9" s="104"/>
      <c r="K9" s="105">
        <f t="shared" si="0"/>
        <v>0</v>
      </c>
    </row>
    <row r="10" spans="1:11" s="3" customFormat="1" ht="13.5" customHeight="1">
      <c r="A10" s="12">
        <v>7</v>
      </c>
      <c r="B10" s="37" t="s">
        <v>16</v>
      </c>
      <c r="C10" s="73">
        <v>2100</v>
      </c>
      <c r="D10" s="81"/>
      <c r="E10" s="82">
        <f t="shared" si="1"/>
        <v>0</v>
      </c>
      <c r="F10" s="35"/>
      <c r="G10" s="17">
        <v>56</v>
      </c>
      <c r="H10" s="45" t="s">
        <v>52</v>
      </c>
      <c r="I10" s="25">
        <v>470</v>
      </c>
      <c r="J10" s="104"/>
      <c r="K10" s="105">
        <f t="shared" si="0"/>
        <v>0</v>
      </c>
    </row>
    <row r="11" spans="1:11" s="3" customFormat="1" ht="13.5" customHeight="1" thickBot="1">
      <c r="A11" s="14">
        <v>8</v>
      </c>
      <c r="B11" s="39" t="s">
        <v>17</v>
      </c>
      <c r="C11" s="75">
        <v>580</v>
      </c>
      <c r="D11" s="85"/>
      <c r="E11" s="86">
        <f t="shared" si="1"/>
        <v>0</v>
      </c>
      <c r="F11" s="35"/>
      <c r="G11" s="17">
        <v>57</v>
      </c>
      <c r="H11" s="48" t="s">
        <v>53</v>
      </c>
      <c r="I11" s="25">
        <v>470</v>
      </c>
      <c r="J11" s="104"/>
      <c r="K11" s="105">
        <f t="shared" si="0"/>
        <v>0</v>
      </c>
    </row>
    <row r="12" spans="1:11" s="3" customFormat="1" ht="13.5" customHeight="1">
      <c r="A12" s="15">
        <v>9</v>
      </c>
      <c r="B12" s="40" t="s">
        <v>18</v>
      </c>
      <c r="C12" s="76">
        <v>500</v>
      </c>
      <c r="D12" s="87"/>
      <c r="E12" s="88">
        <f t="shared" si="1"/>
        <v>0</v>
      </c>
      <c r="F12" s="35"/>
      <c r="G12" s="17">
        <v>58</v>
      </c>
      <c r="H12" s="48" t="s">
        <v>54</v>
      </c>
      <c r="I12" s="25">
        <v>1940</v>
      </c>
      <c r="J12" s="104"/>
      <c r="K12" s="105">
        <f>I12*J12</f>
        <v>0</v>
      </c>
    </row>
    <row r="13" spans="1:11" s="3" customFormat="1" ht="13.5" customHeight="1" thickBot="1">
      <c r="A13" s="12">
        <v>10</v>
      </c>
      <c r="B13" s="37" t="s">
        <v>24</v>
      </c>
      <c r="C13" s="73">
        <v>790</v>
      </c>
      <c r="D13" s="81"/>
      <c r="E13" s="82">
        <f t="shared" si="1"/>
        <v>0</v>
      </c>
      <c r="F13" s="35"/>
      <c r="G13" s="29">
        <v>59</v>
      </c>
      <c r="H13" s="49" t="s">
        <v>5</v>
      </c>
      <c r="I13" s="30">
        <v>240</v>
      </c>
      <c r="J13" s="106"/>
      <c r="K13" s="101">
        <f t="shared" si="0"/>
        <v>0</v>
      </c>
    </row>
    <row r="14" spans="1:11" s="3" customFormat="1" ht="13.5" customHeight="1">
      <c r="A14" s="12">
        <v>11</v>
      </c>
      <c r="B14" s="37" t="s">
        <v>19</v>
      </c>
      <c r="C14" s="73">
        <v>580</v>
      </c>
      <c r="D14" s="81"/>
      <c r="E14" s="82">
        <f t="shared" si="1"/>
        <v>0</v>
      </c>
      <c r="F14" s="35"/>
      <c r="G14" s="27">
        <v>60</v>
      </c>
      <c r="H14" s="50" t="s">
        <v>55</v>
      </c>
      <c r="I14" s="31">
        <v>260</v>
      </c>
      <c r="J14" s="107"/>
      <c r="K14" s="108">
        <f>I14*J14</f>
        <v>0</v>
      </c>
    </row>
    <row r="15" spans="1:11" s="3" customFormat="1" ht="13.5" customHeight="1" thickBot="1">
      <c r="A15" s="13">
        <v>12</v>
      </c>
      <c r="B15" s="38" t="s">
        <v>20</v>
      </c>
      <c r="C15" s="74">
        <v>580</v>
      </c>
      <c r="D15" s="83"/>
      <c r="E15" s="84">
        <f>C15*D15</f>
        <v>0</v>
      </c>
      <c r="F15" s="35"/>
      <c r="G15" s="17">
        <v>61</v>
      </c>
      <c r="H15" s="51" t="s">
        <v>56</v>
      </c>
      <c r="I15" s="64">
        <v>260</v>
      </c>
      <c r="J15" s="104"/>
      <c r="K15" s="105">
        <f t="shared" si="0"/>
        <v>0</v>
      </c>
    </row>
    <row r="16" spans="1:11" s="3" customFormat="1" ht="13.5" customHeight="1">
      <c r="A16" s="15">
        <v>13</v>
      </c>
      <c r="B16" s="40" t="s">
        <v>22</v>
      </c>
      <c r="C16" s="76">
        <v>2450</v>
      </c>
      <c r="D16" s="87"/>
      <c r="E16" s="88">
        <f>C16*D16</f>
        <v>0</v>
      </c>
      <c r="F16" s="35"/>
      <c r="G16" s="17">
        <v>62</v>
      </c>
      <c r="H16" s="51" t="s">
        <v>57</v>
      </c>
      <c r="I16" s="64">
        <v>260</v>
      </c>
      <c r="J16" s="104"/>
      <c r="K16" s="105">
        <f t="shared" si="0"/>
        <v>0</v>
      </c>
    </row>
    <row r="17" spans="1:11" s="3" customFormat="1" ht="13.5" customHeight="1" thickBot="1">
      <c r="A17" s="12">
        <v>14</v>
      </c>
      <c r="B17" s="37" t="s">
        <v>21</v>
      </c>
      <c r="C17" s="73">
        <v>670</v>
      </c>
      <c r="D17" s="81"/>
      <c r="E17" s="82">
        <f t="shared" si="1"/>
        <v>0</v>
      </c>
      <c r="F17" s="35"/>
      <c r="G17" s="29">
        <v>63</v>
      </c>
      <c r="H17" s="52" t="s">
        <v>58</v>
      </c>
      <c r="I17" s="65">
        <v>790</v>
      </c>
      <c r="J17" s="106"/>
      <c r="K17" s="101">
        <f>I17*J17</f>
        <v>0</v>
      </c>
    </row>
    <row r="18" spans="1:11" s="3" customFormat="1" ht="13.5" customHeight="1" thickBot="1">
      <c r="A18" s="13">
        <v>15</v>
      </c>
      <c r="B18" s="38" t="s">
        <v>23</v>
      </c>
      <c r="C18" s="74">
        <v>820</v>
      </c>
      <c r="D18" s="83"/>
      <c r="E18" s="84">
        <f t="shared" si="1"/>
        <v>0</v>
      </c>
      <c r="F18" s="35"/>
      <c r="G18" s="27">
        <v>64</v>
      </c>
      <c r="H18" s="53" t="s">
        <v>6</v>
      </c>
      <c r="I18" s="66">
        <v>210</v>
      </c>
      <c r="J18" s="107"/>
      <c r="K18" s="108">
        <f t="shared" si="0"/>
        <v>0</v>
      </c>
    </row>
    <row r="19" spans="1:11" s="3" customFormat="1" ht="13.5" customHeight="1">
      <c r="A19" s="15">
        <v>16</v>
      </c>
      <c r="B19" s="40" t="s">
        <v>25</v>
      </c>
      <c r="C19" s="76">
        <v>1320</v>
      </c>
      <c r="D19" s="87"/>
      <c r="E19" s="88">
        <f t="shared" si="1"/>
        <v>0</v>
      </c>
      <c r="F19" s="35"/>
      <c r="G19" s="17">
        <v>65</v>
      </c>
      <c r="H19" s="51" t="s">
        <v>7</v>
      </c>
      <c r="I19" s="64">
        <v>210</v>
      </c>
      <c r="J19" s="104"/>
      <c r="K19" s="105">
        <f>I19*J19</f>
        <v>0</v>
      </c>
    </row>
    <row r="20" spans="1:11" s="3" customFormat="1" ht="13.5" customHeight="1">
      <c r="A20" s="12">
        <v>17</v>
      </c>
      <c r="B20" s="37" t="s">
        <v>28</v>
      </c>
      <c r="C20" s="73">
        <v>440</v>
      </c>
      <c r="D20" s="81"/>
      <c r="E20" s="82">
        <f t="shared" si="1"/>
        <v>0</v>
      </c>
      <c r="F20" s="35"/>
      <c r="G20" s="17">
        <v>66</v>
      </c>
      <c r="H20" s="51" t="s">
        <v>8</v>
      </c>
      <c r="I20" s="64">
        <v>210</v>
      </c>
      <c r="J20" s="104"/>
      <c r="K20" s="105">
        <f t="shared" si="0"/>
        <v>0</v>
      </c>
    </row>
    <row r="21" spans="1:11" s="3" customFormat="1" ht="13.5" customHeight="1">
      <c r="A21" s="12">
        <v>18</v>
      </c>
      <c r="B21" s="37" t="s">
        <v>26</v>
      </c>
      <c r="C21" s="73">
        <v>440</v>
      </c>
      <c r="D21" s="81"/>
      <c r="E21" s="82">
        <f t="shared" si="1"/>
        <v>0</v>
      </c>
      <c r="F21" s="35"/>
      <c r="G21" s="17">
        <v>67</v>
      </c>
      <c r="H21" s="45" t="s">
        <v>59</v>
      </c>
      <c r="I21" s="25">
        <v>230</v>
      </c>
      <c r="J21" s="104"/>
      <c r="K21" s="105">
        <f t="shared" si="0"/>
        <v>0</v>
      </c>
    </row>
    <row r="22" spans="1:11" s="3" customFormat="1" ht="13.5" customHeight="1" thickBot="1">
      <c r="A22" s="13">
        <v>19</v>
      </c>
      <c r="B22" s="38" t="s">
        <v>27</v>
      </c>
      <c r="C22" s="74">
        <v>440</v>
      </c>
      <c r="D22" s="83"/>
      <c r="E22" s="84">
        <f t="shared" si="1"/>
        <v>0</v>
      </c>
      <c r="F22" s="35"/>
      <c r="G22" s="17">
        <v>68</v>
      </c>
      <c r="H22" s="45" t="s">
        <v>60</v>
      </c>
      <c r="I22" s="25">
        <v>230</v>
      </c>
      <c r="J22" s="104"/>
      <c r="K22" s="105">
        <f t="shared" si="0"/>
        <v>0</v>
      </c>
    </row>
    <row r="23" spans="1:11" s="3" customFormat="1" ht="13.5" customHeight="1" thickBot="1">
      <c r="A23" s="11">
        <v>20</v>
      </c>
      <c r="B23" s="41" t="s">
        <v>29</v>
      </c>
      <c r="C23" s="31">
        <v>280</v>
      </c>
      <c r="D23" s="87"/>
      <c r="E23" s="89">
        <f t="shared" si="1"/>
        <v>0</v>
      </c>
      <c r="F23" s="35"/>
      <c r="G23" s="29">
        <v>69</v>
      </c>
      <c r="H23" s="49" t="s">
        <v>61</v>
      </c>
      <c r="I23" s="30">
        <v>1090</v>
      </c>
      <c r="J23" s="106"/>
      <c r="K23" s="101">
        <f>I23*J23</f>
        <v>0</v>
      </c>
    </row>
    <row r="24" spans="1:11" ht="13.5" customHeight="1">
      <c r="A24" s="12">
        <v>21</v>
      </c>
      <c r="B24" s="41" t="s">
        <v>30</v>
      </c>
      <c r="C24" s="26">
        <v>280</v>
      </c>
      <c r="D24" s="81"/>
      <c r="E24" s="90">
        <f t="shared" si="1"/>
        <v>0</v>
      </c>
      <c r="F24" s="35"/>
      <c r="G24" s="27">
        <v>70</v>
      </c>
      <c r="H24" s="50" t="s">
        <v>62</v>
      </c>
      <c r="I24" s="31">
        <v>570</v>
      </c>
      <c r="J24" s="107"/>
      <c r="K24" s="108">
        <f t="shared" si="0"/>
        <v>0</v>
      </c>
    </row>
    <row r="25" spans="1:11" ht="13.5" customHeight="1">
      <c r="A25" s="12">
        <v>22</v>
      </c>
      <c r="B25" s="42" t="s">
        <v>31</v>
      </c>
      <c r="C25" s="25">
        <v>280</v>
      </c>
      <c r="D25" s="81"/>
      <c r="E25" s="90">
        <f t="shared" si="1"/>
        <v>0</v>
      </c>
      <c r="F25" s="35"/>
      <c r="G25" s="17">
        <v>71</v>
      </c>
      <c r="H25" s="48" t="s">
        <v>63</v>
      </c>
      <c r="I25" s="25">
        <v>570</v>
      </c>
      <c r="J25" s="104"/>
      <c r="K25" s="105">
        <f>I25*J25</f>
        <v>0</v>
      </c>
    </row>
    <row r="26" spans="1:11" ht="13.5" customHeight="1" thickBot="1">
      <c r="A26" s="12">
        <v>23</v>
      </c>
      <c r="B26" s="37" t="s">
        <v>32</v>
      </c>
      <c r="C26" s="73">
        <v>280</v>
      </c>
      <c r="D26" s="81"/>
      <c r="E26" s="90">
        <f t="shared" si="1"/>
        <v>0</v>
      </c>
      <c r="F26" s="35"/>
      <c r="G26" s="29">
        <v>72</v>
      </c>
      <c r="H26" s="46" t="s">
        <v>64</v>
      </c>
      <c r="I26" s="30">
        <v>570</v>
      </c>
      <c r="J26" s="106"/>
      <c r="K26" s="101">
        <f t="shared" si="0"/>
        <v>0</v>
      </c>
    </row>
    <row r="27" spans="1:11" ht="13.5" customHeight="1">
      <c r="A27" s="12">
        <v>24</v>
      </c>
      <c r="B27" s="37" t="s">
        <v>33</v>
      </c>
      <c r="C27" s="25">
        <v>1120</v>
      </c>
      <c r="D27" s="81"/>
      <c r="E27" s="90">
        <f t="shared" si="1"/>
        <v>0</v>
      </c>
      <c r="F27" s="35"/>
      <c r="G27" s="27">
        <v>73</v>
      </c>
      <c r="H27" s="54" t="s">
        <v>65</v>
      </c>
      <c r="I27" s="67">
        <v>420</v>
      </c>
      <c r="J27" s="107"/>
      <c r="K27" s="108">
        <f t="shared" si="0"/>
        <v>0</v>
      </c>
    </row>
    <row r="28" spans="1:11" ht="13.5" customHeight="1">
      <c r="A28" s="12">
        <v>25</v>
      </c>
      <c r="B28" s="37" t="s">
        <v>34</v>
      </c>
      <c r="C28" s="25">
        <v>320</v>
      </c>
      <c r="D28" s="81"/>
      <c r="E28" s="90">
        <f t="shared" si="1"/>
        <v>0</v>
      </c>
      <c r="F28" s="35"/>
      <c r="G28" s="17">
        <v>74</v>
      </c>
      <c r="H28" s="45" t="s">
        <v>66</v>
      </c>
      <c r="I28" s="68">
        <v>180</v>
      </c>
      <c r="J28" s="104"/>
      <c r="K28" s="105">
        <f t="shared" si="0"/>
        <v>0</v>
      </c>
    </row>
    <row r="29" spans="1:11" ht="13.5" customHeight="1">
      <c r="A29" s="12">
        <v>26</v>
      </c>
      <c r="B29" s="37" t="s">
        <v>35</v>
      </c>
      <c r="C29" s="25">
        <v>420</v>
      </c>
      <c r="D29" s="81"/>
      <c r="E29" s="90">
        <f t="shared" si="1"/>
        <v>0</v>
      </c>
      <c r="F29" s="35"/>
      <c r="G29" s="17">
        <v>75</v>
      </c>
      <c r="H29" s="45" t="s">
        <v>67</v>
      </c>
      <c r="I29" s="68">
        <v>180</v>
      </c>
      <c r="J29" s="104"/>
      <c r="K29" s="105">
        <f t="shared" si="0"/>
        <v>0</v>
      </c>
    </row>
    <row r="30" spans="1:11" ht="13.5" customHeight="1" thickBot="1">
      <c r="A30" s="13">
        <v>27</v>
      </c>
      <c r="B30" s="38" t="s">
        <v>36</v>
      </c>
      <c r="C30" s="30">
        <v>280</v>
      </c>
      <c r="D30" s="83"/>
      <c r="E30" s="91">
        <f t="shared" si="1"/>
        <v>0</v>
      </c>
      <c r="F30" s="35"/>
      <c r="G30" s="17">
        <v>76</v>
      </c>
      <c r="H30" s="45" t="s">
        <v>68</v>
      </c>
      <c r="I30" s="68">
        <v>200</v>
      </c>
      <c r="J30" s="104"/>
      <c r="K30" s="105">
        <f t="shared" si="0"/>
        <v>0</v>
      </c>
    </row>
    <row r="31" spans="1:11" ht="13.5" customHeight="1">
      <c r="A31" s="11">
        <v>28</v>
      </c>
      <c r="B31" s="41" t="s">
        <v>80</v>
      </c>
      <c r="C31" s="26">
        <v>530</v>
      </c>
      <c r="D31" s="79"/>
      <c r="E31" s="92">
        <f>C31*D31</f>
        <v>0</v>
      </c>
      <c r="F31" s="35"/>
      <c r="G31" s="17">
        <v>77</v>
      </c>
      <c r="H31" s="45" t="s">
        <v>69</v>
      </c>
      <c r="I31" s="68">
        <v>560</v>
      </c>
      <c r="J31" s="104"/>
      <c r="K31" s="105">
        <f>I31*J31</f>
        <v>0</v>
      </c>
    </row>
    <row r="32" spans="1:11" ht="13.5" customHeight="1">
      <c r="A32" s="12">
        <v>29</v>
      </c>
      <c r="B32" s="42" t="s">
        <v>81</v>
      </c>
      <c r="C32" s="77">
        <v>530</v>
      </c>
      <c r="D32" s="81"/>
      <c r="E32" s="90">
        <f t="shared" si="1"/>
        <v>0</v>
      </c>
      <c r="F32" s="35"/>
      <c r="G32" s="17">
        <v>78</v>
      </c>
      <c r="H32" s="45" t="s">
        <v>70</v>
      </c>
      <c r="I32" s="68">
        <v>280</v>
      </c>
      <c r="J32" s="104"/>
      <c r="K32" s="105">
        <f t="shared" si="0"/>
        <v>0</v>
      </c>
    </row>
    <row r="33" spans="1:11" ht="13.5" customHeight="1" thickBot="1">
      <c r="A33" s="12">
        <v>30</v>
      </c>
      <c r="B33" s="42" t="s">
        <v>82</v>
      </c>
      <c r="C33" s="77">
        <v>530</v>
      </c>
      <c r="D33" s="81"/>
      <c r="E33" s="90">
        <f t="shared" si="1"/>
        <v>0</v>
      </c>
      <c r="F33" s="35"/>
      <c r="G33" s="29">
        <v>79</v>
      </c>
      <c r="H33" s="46" t="s">
        <v>71</v>
      </c>
      <c r="I33" s="62">
        <v>580</v>
      </c>
      <c r="J33" s="106"/>
      <c r="K33" s="101">
        <f t="shared" si="0"/>
        <v>0</v>
      </c>
    </row>
    <row r="34" spans="1:11" ht="13.5" customHeight="1">
      <c r="A34" s="12">
        <v>31</v>
      </c>
      <c r="B34" s="42" t="s">
        <v>83</v>
      </c>
      <c r="C34" s="77">
        <v>530</v>
      </c>
      <c r="D34" s="81"/>
      <c r="E34" s="90">
        <f t="shared" si="1"/>
        <v>0</v>
      </c>
      <c r="F34" s="35"/>
      <c r="G34" s="27">
        <v>80</v>
      </c>
      <c r="H34" s="54" t="s">
        <v>72</v>
      </c>
      <c r="I34" s="69">
        <v>1120</v>
      </c>
      <c r="J34" s="107"/>
      <c r="K34" s="108">
        <f t="shared" si="0"/>
        <v>0</v>
      </c>
    </row>
    <row r="35" spans="1:11" ht="13.5" customHeight="1">
      <c r="A35" s="12">
        <v>32</v>
      </c>
      <c r="B35" s="37" t="s">
        <v>37</v>
      </c>
      <c r="C35" s="77">
        <v>630</v>
      </c>
      <c r="D35" s="81"/>
      <c r="E35" s="90">
        <f>C35*D35</f>
        <v>0</v>
      </c>
      <c r="F35" s="35"/>
      <c r="G35" s="17">
        <v>81</v>
      </c>
      <c r="H35" s="45" t="s">
        <v>73</v>
      </c>
      <c r="I35" s="61">
        <v>980</v>
      </c>
      <c r="J35" s="104"/>
      <c r="K35" s="105">
        <f t="shared" si="0"/>
        <v>0</v>
      </c>
    </row>
    <row r="36" spans="1:11" ht="13.5" customHeight="1" thickBot="1">
      <c r="A36" s="12">
        <v>33</v>
      </c>
      <c r="B36" s="37" t="s">
        <v>38</v>
      </c>
      <c r="C36" s="77">
        <v>420</v>
      </c>
      <c r="D36" s="81"/>
      <c r="E36" s="90">
        <f t="shared" si="1"/>
        <v>0</v>
      </c>
      <c r="F36" s="35"/>
      <c r="G36" s="29">
        <v>82</v>
      </c>
      <c r="H36" s="46" t="s">
        <v>74</v>
      </c>
      <c r="I36" s="30">
        <v>2040</v>
      </c>
      <c r="J36" s="106"/>
      <c r="K36" s="101">
        <f t="shared" si="0"/>
        <v>0</v>
      </c>
    </row>
    <row r="37" spans="1:11" ht="13.5" customHeight="1">
      <c r="A37" s="12">
        <v>34</v>
      </c>
      <c r="B37" s="37" t="s">
        <v>39</v>
      </c>
      <c r="C37" s="77">
        <v>680</v>
      </c>
      <c r="D37" s="81"/>
      <c r="E37" s="90">
        <f t="shared" si="1"/>
        <v>0</v>
      </c>
      <c r="F37" s="35"/>
      <c r="G37" s="27">
        <v>83</v>
      </c>
      <c r="H37" s="54" t="s">
        <v>75</v>
      </c>
      <c r="I37" s="31">
        <v>1260</v>
      </c>
      <c r="J37" s="107"/>
      <c r="K37" s="108">
        <f t="shared" si="0"/>
        <v>0</v>
      </c>
    </row>
    <row r="38" spans="1:11" ht="13.5" customHeight="1" thickBot="1">
      <c r="A38" s="12">
        <v>35</v>
      </c>
      <c r="B38" s="37" t="s">
        <v>40</v>
      </c>
      <c r="C38" s="77">
        <v>530</v>
      </c>
      <c r="D38" s="81"/>
      <c r="E38" s="90">
        <f t="shared" si="1"/>
        <v>0</v>
      </c>
      <c r="F38" s="35"/>
      <c r="G38" s="29">
        <v>84</v>
      </c>
      <c r="H38" s="46" t="s">
        <v>76</v>
      </c>
      <c r="I38" s="30">
        <v>690</v>
      </c>
      <c r="J38" s="106"/>
      <c r="K38" s="101">
        <f t="shared" si="0"/>
        <v>0</v>
      </c>
    </row>
    <row r="39" spans="1:11" ht="13.5" customHeight="1">
      <c r="A39" s="12">
        <v>36</v>
      </c>
      <c r="B39" s="37" t="s">
        <v>41</v>
      </c>
      <c r="C39" s="77">
        <v>1000</v>
      </c>
      <c r="D39" s="81"/>
      <c r="E39" s="90">
        <f t="shared" si="1"/>
        <v>0</v>
      </c>
      <c r="F39" s="35"/>
      <c r="G39" s="27">
        <v>85</v>
      </c>
      <c r="H39" s="54" t="s">
        <v>77</v>
      </c>
      <c r="I39" s="31">
        <v>4160</v>
      </c>
      <c r="J39" s="107"/>
      <c r="K39" s="108">
        <f t="shared" si="0"/>
        <v>0</v>
      </c>
    </row>
    <row r="40" spans="1:11" ht="13.5" customHeight="1">
      <c r="A40" s="12">
        <v>37</v>
      </c>
      <c r="B40" s="37" t="s">
        <v>84</v>
      </c>
      <c r="C40" s="77">
        <v>320</v>
      </c>
      <c r="D40" s="81"/>
      <c r="E40" s="90">
        <f t="shared" si="1"/>
        <v>0</v>
      </c>
      <c r="F40" s="35"/>
      <c r="G40" s="17">
        <v>86</v>
      </c>
      <c r="H40" s="45" t="s">
        <v>78</v>
      </c>
      <c r="I40" s="25">
        <v>4160</v>
      </c>
      <c r="J40" s="104"/>
      <c r="K40" s="105">
        <f t="shared" si="0"/>
        <v>0</v>
      </c>
    </row>
    <row r="41" spans="1:11" ht="13.5" customHeight="1">
      <c r="A41" s="12">
        <v>38</v>
      </c>
      <c r="B41" s="37" t="s">
        <v>85</v>
      </c>
      <c r="C41" s="77">
        <v>1470</v>
      </c>
      <c r="D41" s="81"/>
      <c r="E41" s="90">
        <f>C41*D41</f>
        <v>0</v>
      </c>
      <c r="F41" s="35"/>
      <c r="G41" s="17">
        <v>87</v>
      </c>
      <c r="H41" s="45" t="s">
        <v>79</v>
      </c>
      <c r="I41" s="25">
        <v>1390</v>
      </c>
      <c r="J41" s="104"/>
      <c r="K41" s="105">
        <f t="shared" si="0"/>
        <v>0</v>
      </c>
    </row>
    <row r="42" spans="1:11" ht="13.5" customHeight="1">
      <c r="A42" s="12">
        <v>39</v>
      </c>
      <c r="B42" s="37" t="s">
        <v>86</v>
      </c>
      <c r="C42" s="77">
        <v>2940</v>
      </c>
      <c r="D42" s="81"/>
      <c r="E42" s="90">
        <f t="shared" si="1"/>
        <v>0</v>
      </c>
      <c r="F42" s="35"/>
      <c r="G42" s="17">
        <v>88</v>
      </c>
      <c r="H42" s="45" t="s">
        <v>93</v>
      </c>
      <c r="I42" s="25">
        <v>1390</v>
      </c>
      <c r="J42" s="104"/>
      <c r="K42" s="105">
        <f t="shared" si="0"/>
        <v>0</v>
      </c>
    </row>
    <row r="43" spans="1:11" ht="13.5" customHeight="1">
      <c r="A43" s="12">
        <v>40</v>
      </c>
      <c r="B43" s="37" t="s">
        <v>42</v>
      </c>
      <c r="C43" s="25">
        <v>460</v>
      </c>
      <c r="D43" s="81"/>
      <c r="E43" s="90">
        <f t="shared" si="1"/>
        <v>0</v>
      </c>
      <c r="F43" s="35"/>
      <c r="G43" s="17">
        <v>89</v>
      </c>
      <c r="H43" s="45" t="s">
        <v>94</v>
      </c>
      <c r="I43" s="25">
        <v>1390</v>
      </c>
      <c r="J43" s="104"/>
      <c r="K43" s="105">
        <f t="shared" si="0"/>
        <v>0</v>
      </c>
    </row>
    <row r="44" spans="1:11" ht="13.5" customHeight="1" thickBot="1">
      <c r="A44" s="14">
        <v>41</v>
      </c>
      <c r="B44" s="39" t="s">
        <v>43</v>
      </c>
      <c r="C44" s="78">
        <v>460</v>
      </c>
      <c r="D44" s="85"/>
      <c r="E44" s="93">
        <f t="shared" si="1"/>
        <v>0</v>
      </c>
      <c r="F44" s="35"/>
      <c r="G44" s="17">
        <v>90</v>
      </c>
      <c r="H44" s="48" t="s">
        <v>95</v>
      </c>
      <c r="I44" s="25">
        <v>4390</v>
      </c>
      <c r="J44" s="104"/>
      <c r="K44" s="105">
        <f t="shared" si="0"/>
        <v>0</v>
      </c>
    </row>
    <row r="45" spans="1:11" ht="13.5" customHeight="1">
      <c r="A45" s="15">
        <v>42</v>
      </c>
      <c r="B45" s="40" t="s">
        <v>87</v>
      </c>
      <c r="C45" s="31">
        <v>530</v>
      </c>
      <c r="D45" s="87"/>
      <c r="E45" s="89">
        <f t="shared" si="1"/>
        <v>0</v>
      </c>
      <c r="F45" s="35"/>
      <c r="G45" s="17">
        <v>91</v>
      </c>
      <c r="H45" s="45" t="s">
        <v>96</v>
      </c>
      <c r="I45" s="25">
        <v>810</v>
      </c>
      <c r="J45" s="104"/>
      <c r="K45" s="105">
        <f t="shared" si="0"/>
        <v>0</v>
      </c>
    </row>
    <row r="46" spans="1:11" ht="13.5" customHeight="1" thickBot="1">
      <c r="A46" s="12">
        <v>43</v>
      </c>
      <c r="B46" s="37" t="s">
        <v>88</v>
      </c>
      <c r="C46" s="25">
        <v>530</v>
      </c>
      <c r="D46" s="81"/>
      <c r="E46" s="90">
        <f t="shared" si="1"/>
        <v>0</v>
      </c>
      <c r="F46" s="35"/>
      <c r="G46" s="29">
        <v>92</v>
      </c>
      <c r="H46" s="46" t="s">
        <v>97</v>
      </c>
      <c r="I46" s="62">
        <v>810</v>
      </c>
      <c r="J46" s="106"/>
      <c r="K46" s="101">
        <f>I46*J46</f>
        <v>0</v>
      </c>
    </row>
    <row r="47" spans="1:11" ht="13.5" customHeight="1">
      <c r="A47" s="12">
        <v>44</v>
      </c>
      <c r="B47" s="37" t="s">
        <v>89</v>
      </c>
      <c r="C47" s="25">
        <v>530</v>
      </c>
      <c r="D47" s="81"/>
      <c r="E47" s="90">
        <f>C47*D47</f>
        <v>0</v>
      </c>
      <c r="F47" s="35"/>
      <c r="G47" s="27">
        <v>93</v>
      </c>
      <c r="H47" s="54" t="s">
        <v>98</v>
      </c>
      <c r="I47" s="31">
        <v>1470</v>
      </c>
      <c r="J47" s="107"/>
      <c r="K47" s="108">
        <f t="shared" si="0"/>
        <v>0</v>
      </c>
    </row>
    <row r="48" spans="1:11" ht="13.5" customHeight="1" thickBot="1">
      <c r="A48" s="12">
        <v>45</v>
      </c>
      <c r="B48" s="37" t="s">
        <v>44</v>
      </c>
      <c r="C48" s="25">
        <v>1130</v>
      </c>
      <c r="D48" s="81"/>
      <c r="E48" s="90">
        <f t="shared" si="1"/>
        <v>0</v>
      </c>
      <c r="F48" s="35"/>
      <c r="G48" s="29">
        <v>94</v>
      </c>
      <c r="H48" s="55" t="s">
        <v>99</v>
      </c>
      <c r="I48" s="30">
        <v>530</v>
      </c>
      <c r="J48" s="106"/>
      <c r="K48" s="101">
        <f t="shared" si="0"/>
        <v>0</v>
      </c>
    </row>
    <row r="49" spans="1:11" ht="13.5" customHeight="1" thickBot="1">
      <c r="A49" s="13">
        <v>46</v>
      </c>
      <c r="B49" s="38" t="s">
        <v>45</v>
      </c>
      <c r="C49" s="30">
        <v>420</v>
      </c>
      <c r="D49" s="83"/>
      <c r="E49" s="91">
        <f t="shared" si="1"/>
        <v>0</v>
      </c>
      <c r="F49" s="35"/>
      <c r="G49" s="27">
        <v>95</v>
      </c>
      <c r="H49" s="54" t="s">
        <v>100</v>
      </c>
      <c r="I49" s="31">
        <v>2080</v>
      </c>
      <c r="J49" s="109"/>
      <c r="K49" s="108">
        <f t="shared" si="0"/>
        <v>0</v>
      </c>
    </row>
    <row r="50" spans="1:11" ht="13.5" customHeight="1">
      <c r="A50" s="11">
        <v>47</v>
      </c>
      <c r="B50" s="36" t="s">
        <v>46</v>
      </c>
      <c r="C50" s="26">
        <v>370</v>
      </c>
      <c r="D50" s="79"/>
      <c r="E50" s="92">
        <f t="shared" si="1"/>
        <v>0</v>
      </c>
      <c r="F50" s="35"/>
      <c r="G50" s="17">
        <v>96</v>
      </c>
      <c r="H50" s="47" t="s">
        <v>101</v>
      </c>
      <c r="I50" s="25">
        <v>2080</v>
      </c>
      <c r="J50" s="104"/>
      <c r="K50" s="105">
        <f>I50*J50</f>
        <v>0</v>
      </c>
    </row>
    <row r="51" spans="1:11" ht="13.5" customHeight="1">
      <c r="A51" s="12">
        <v>48</v>
      </c>
      <c r="B51" s="37" t="s">
        <v>47</v>
      </c>
      <c r="C51" s="25">
        <v>370</v>
      </c>
      <c r="D51" s="81"/>
      <c r="E51" s="90">
        <f t="shared" si="1"/>
        <v>0</v>
      </c>
      <c r="F51" s="35"/>
      <c r="G51" s="17">
        <v>97</v>
      </c>
      <c r="H51" s="45" t="s">
        <v>102</v>
      </c>
      <c r="I51" s="25">
        <v>1500</v>
      </c>
      <c r="J51" s="104"/>
      <c r="K51" s="105">
        <f t="shared" si="0"/>
        <v>0</v>
      </c>
    </row>
    <row r="52" spans="1:11" ht="13.5" customHeight="1" thickBot="1">
      <c r="A52" s="13">
        <v>49</v>
      </c>
      <c r="B52" s="38" t="s">
        <v>48</v>
      </c>
      <c r="C52" s="30">
        <v>370</v>
      </c>
      <c r="D52" s="83"/>
      <c r="E52" s="91">
        <f t="shared" si="1"/>
        <v>0</v>
      </c>
      <c r="F52" s="35"/>
      <c r="G52" s="17">
        <v>98</v>
      </c>
      <c r="H52" s="45" t="s">
        <v>103</v>
      </c>
      <c r="I52" s="61">
        <v>1500</v>
      </c>
      <c r="J52" s="104"/>
      <c r="K52" s="105">
        <f>I52*J52</f>
        <v>0</v>
      </c>
    </row>
    <row r="53" spans="1:11" ht="13.5" customHeight="1" thickBot="1">
      <c r="A53" s="219"/>
      <c r="B53" s="219"/>
      <c r="C53" s="219"/>
      <c r="D53" s="219"/>
      <c r="E53" s="219"/>
      <c r="F53" s="35"/>
      <c r="G53" s="29">
        <v>99</v>
      </c>
      <c r="H53" s="56" t="s">
        <v>104</v>
      </c>
      <c r="I53" s="32">
        <v>1500</v>
      </c>
      <c r="J53" s="106"/>
      <c r="K53" s="101">
        <f t="shared" si="0"/>
        <v>0</v>
      </c>
    </row>
    <row r="54" spans="1:11" ht="13.5" customHeight="1">
      <c r="A54" s="219"/>
      <c r="B54" s="219"/>
      <c r="C54" s="219"/>
      <c r="D54" s="219"/>
      <c r="E54" s="219"/>
      <c r="F54" s="35"/>
      <c r="G54" s="16">
        <v>100</v>
      </c>
      <c r="H54" s="57" t="s">
        <v>105</v>
      </c>
      <c r="I54" s="33">
        <v>2100</v>
      </c>
      <c r="J54" s="102"/>
      <c r="K54" s="103">
        <f t="shared" si="0"/>
        <v>0</v>
      </c>
    </row>
    <row r="55" spans="1:11" ht="16.5" customHeight="1" thickBot="1">
      <c r="A55" s="220" t="s">
        <v>110</v>
      </c>
      <c r="B55" s="220"/>
      <c r="C55" s="220"/>
      <c r="D55" s="220"/>
      <c r="E55" s="220"/>
      <c r="F55" s="35"/>
      <c r="G55" s="18">
        <v>101</v>
      </c>
      <c r="H55" s="58" t="s">
        <v>106</v>
      </c>
      <c r="I55" s="34">
        <v>370</v>
      </c>
      <c r="J55" s="34"/>
      <c r="K55" s="110">
        <f>I55*J55</f>
        <v>0</v>
      </c>
    </row>
    <row r="56" spans="1:11" ht="16.5" customHeight="1" thickBot="1" thickTop="1">
      <c r="A56" s="221" t="s">
        <v>107</v>
      </c>
      <c r="B56" s="221"/>
      <c r="C56" s="221"/>
      <c r="D56" s="221"/>
      <c r="E56" s="221"/>
      <c r="G56" s="222" t="s">
        <v>2</v>
      </c>
      <c r="H56" s="223"/>
      <c r="I56" s="223"/>
      <c r="J56" s="70">
        <f>SUM(D4:D52,J4:J55)</f>
        <v>0</v>
      </c>
      <c r="K56" s="71">
        <f>SUM(E4:E52,K4:K55)</f>
        <v>0</v>
      </c>
    </row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</sheetData>
  <sheetProtection/>
  <mergeCells count="7">
    <mergeCell ref="A1:B2"/>
    <mergeCell ref="C1:K2"/>
    <mergeCell ref="A53:E53"/>
    <mergeCell ref="A54:E54"/>
    <mergeCell ref="A55:E55"/>
    <mergeCell ref="A56:E56"/>
    <mergeCell ref="G56:I56"/>
  </mergeCells>
  <printOptions horizontalCentered="1"/>
  <pageMargins left="0" right="0" top="0.1968503937007874" bottom="0" header="0" footer="0"/>
  <pageSetup orientation="portrait" paperSize="9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まっくん</dc:creator>
  <cp:keywords/>
  <dc:description/>
  <cp:lastModifiedBy>Microsoft Office ユーザー</cp:lastModifiedBy>
  <cp:lastPrinted>2020-10-01T07:36:09Z</cp:lastPrinted>
  <dcterms:created xsi:type="dcterms:W3CDTF">2001-05-23T09:01:38Z</dcterms:created>
  <dcterms:modified xsi:type="dcterms:W3CDTF">2020-10-06T05:26:38Z</dcterms:modified>
  <cp:category/>
  <cp:version/>
  <cp:contentType/>
  <cp:contentStatus/>
</cp:coreProperties>
</file>